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ummary" sheetId="3" r:id="rId1"/>
    <sheet name="Product details" sheetId="2" r:id="rId2"/>
    <sheet name="Split Size" sheetId="10" r:id="rId3"/>
    <sheet name="Photos" sheetId="6" r:id="rId4"/>
  </sheets>
  <definedNames>
    <definedName name="_xlnm._FilterDatabase" localSheetId="3" hidden="1">Photos!$A$1:$F$216</definedName>
  </definedNames>
  <calcPr calcId="152511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6" i="3" s="1"/>
  <c r="B13" i="3"/>
  <c r="B12" i="3"/>
  <c r="B11" i="3"/>
</calcChain>
</file>

<file path=xl/sharedStrings.xml><?xml version="1.0" encoding="utf-8"?>
<sst xmlns="http://schemas.openxmlformats.org/spreadsheetml/2006/main" count="22531" uniqueCount="2088">
  <si>
    <t>Brand</t>
  </si>
  <si>
    <t>Hackett London</t>
  </si>
  <si>
    <t>Total Pieces</t>
  </si>
  <si>
    <t>Total RRP</t>
  </si>
  <si>
    <t>RRP per unit</t>
  </si>
  <si>
    <t>Discount from RRP</t>
  </si>
  <si>
    <t>Total Price</t>
  </si>
  <si>
    <t>Price per unit</t>
  </si>
  <si>
    <t>Category</t>
  </si>
  <si>
    <t>Sum of Stock Count</t>
  </si>
  <si>
    <t>Sum of Total RRP</t>
  </si>
  <si>
    <t>Season</t>
  </si>
  <si>
    <t>T-shirts</t>
  </si>
  <si>
    <t>SS</t>
  </si>
  <si>
    <t>Shirts</t>
  </si>
  <si>
    <t>AW</t>
  </si>
  <si>
    <t>Homewear</t>
  </si>
  <si>
    <t>Grand Total</t>
  </si>
  <si>
    <t>Shorts</t>
  </si>
  <si>
    <t>Knitwear</t>
  </si>
  <si>
    <t>Vests</t>
  </si>
  <si>
    <t>Caps</t>
  </si>
  <si>
    <t>Gender</t>
  </si>
  <si>
    <t>Blouses</t>
  </si>
  <si>
    <t>Men</t>
  </si>
  <si>
    <t>Belts</t>
  </si>
  <si>
    <t>Jackets</t>
  </si>
  <si>
    <t>Sweatshirts</t>
  </si>
  <si>
    <t>Swimwear</t>
  </si>
  <si>
    <t>Hoodies</t>
  </si>
  <si>
    <t>Item SKU</t>
  </si>
  <si>
    <t>Item Description</t>
  </si>
  <si>
    <t>Stock Count</t>
  </si>
  <si>
    <t>Container Barcode</t>
  </si>
  <si>
    <t>Location barcode</t>
  </si>
  <si>
    <t>RRP</t>
  </si>
  <si>
    <t>Weight</t>
  </si>
  <si>
    <t>HS Code</t>
  </si>
  <si>
    <t>Location type</t>
  </si>
  <si>
    <t>Product type</t>
  </si>
  <si>
    <t>Supplier category</t>
  </si>
  <si>
    <t>Supplier gender</t>
  </si>
  <si>
    <t>Colour Style Code</t>
  </si>
  <si>
    <t>Style code</t>
  </si>
  <si>
    <t>Colour code</t>
  </si>
  <si>
    <t>Country of origin</t>
  </si>
  <si>
    <t>Year</t>
  </si>
  <si>
    <t>Size</t>
  </si>
  <si>
    <t>Color Name</t>
  </si>
  <si>
    <t>Composition</t>
  </si>
  <si>
    <t>Site reference</t>
  </si>
  <si>
    <t>5052507891174</t>
  </si>
  <si>
    <t>Hackett London/Men/T-shirts/HM500296/Navy/Grey/XXL</t>
  </si>
  <si>
    <t>CON-142462</t>
  </si>
  <si>
    <t>PB.SQ.118</t>
  </si>
  <si>
    <t>61091000</t>
  </si>
  <si>
    <t>Bulk</t>
  </si>
  <si>
    <t>Textile</t>
  </si>
  <si>
    <t>SSTee</t>
  </si>
  <si>
    <t>HM500296_5CY</t>
  </si>
  <si>
    <t>HM500296</t>
  </si>
  <si>
    <t>5CY</t>
  </si>
  <si>
    <t>Portugal</t>
  </si>
  <si>
    <t>2023</t>
  </si>
  <si>
    <t>XXL</t>
  </si>
  <si>
    <t>Navy/Grey</t>
  </si>
  <si>
    <t>100% Cotton</t>
  </si>
  <si>
    <t>ABAGAR</t>
  </si>
  <si>
    <t>5052507891228</t>
  </si>
  <si>
    <t>Hackett London/Men/T-shirts/HM500296/White/XL</t>
  </si>
  <si>
    <t>CON-130757</t>
  </si>
  <si>
    <t>PB.SQ.117</t>
  </si>
  <si>
    <t>HM500296_800</t>
  </si>
  <si>
    <t>800</t>
  </si>
  <si>
    <t>XL</t>
  </si>
  <si>
    <t>White</t>
  </si>
  <si>
    <t>5052507891242</t>
  </si>
  <si>
    <t>Hackett London/Men/T-shirts/HM500296/White/XXL</t>
  </si>
  <si>
    <t>CON-142394</t>
  </si>
  <si>
    <t>5052507891143</t>
  </si>
  <si>
    <t>Hackett London/Men/T-shirts/HM500296/Navy/Grey/S</t>
  </si>
  <si>
    <t>CON-130755</t>
  </si>
  <si>
    <t>PB.SQ.120</t>
  </si>
  <si>
    <t>S</t>
  </si>
  <si>
    <t>5052507891211</t>
  </si>
  <si>
    <t>Hackett London/Men/T-shirts/HM500296/White/S</t>
  </si>
  <si>
    <t>5059098117102</t>
  </si>
  <si>
    <t>Hackett London/Men/T-shirts/HM562363/Rose/M</t>
  </si>
  <si>
    <t>CON-142460</t>
  </si>
  <si>
    <t>61051000</t>
  </si>
  <si>
    <t>PoSS Polo</t>
  </si>
  <si>
    <t>HM562363_368</t>
  </si>
  <si>
    <t>HM562363</t>
  </si>
  <si>
    <t>368</t>
  </si>
  <si>
    <t>China</t>
  </si>
  <si>
    <t>M</t>
  </si>
  <si>
    <t>Rose</t>
  </si>
  <si>
    <t>5059098980065</t>
  </si>
  <si>
    <t>Hackett London/Men/T-shirts/HM562957/Navy/L</t>
  </si>
  <si>
    <t>HM562957_595</t>
  </si>
  <si>
    <t>HM562957</t>
  </si>
  <si>
    <t>595</t>
  </si>
  <si>
    <t>L</t>
  </si>
  <si>
    <t>Navy</t>
  </si>
  <si>
    <t>5059098983998</t>
  </si>
  <si>
    <t>Hackett London/Men/T-shirts/HM500533/French Blue/M</t>
  </si>
  <si>
    <t>HM500533_541</t>
  </si>
  <si>
    <t>HM500533</t>
  </si>
  <si>
    <t>541</t>
  </si>
  <si>
    <t>2022</t>
  </si>
  <si>
    <t>French Blue</t>
  </si>
  <si>
    <t>5059098984216</t>
  </si>
  <si>
    <t>Hackett London/Men/T-shirts/HM500533/-/S</t>
  </si>
  <si>
    <t>HM500533_6FT</t>
  </si>
  <si>
    <t>6FT</t>
  </si>
  <si>
    <t>-</t>
  </si>
  <si>
    <t>5059747288863</t>
  </si>
  <si>
    <t>Hackett London/Men/T-shirts/HM562957/-/S</t>
  </si>
  <si>
    <t>HM562957_4CG</t>
  </si>
  <si>
    <t>4CG</t>
  </si>
  <si>
    <t>CON-32664</t>
  </si>
  <si>
    <t>PB.SQ.119</t>
  </si>
  <si>
    <t>5059747408278</t>
  </si>
  <si>
    <t>Hackett London/Men/Shirts/HM309348/Blue/XL</t>
  </si>
  <si>
    <t>CON-131366</t>
  </si>
  <si>
    <t>62052000</t>
  </si>
  <si>
    <t>LSShirt</t>
  </si>
  <si>
    <t>HM309348_551</t>
  </si>
  <si>
    <t>HM309348</t>
  </si>
  <si>
    <t>551</t>
  </si>
  <si>
    <t>India</t>
  </si>
  <si>
    <t>Blue</t>
  </si>
  <si>
    <t>CON-132690</t>
  </si>
  <si>
    <t>5059747426906</t>
  </si>
  <si>
    <t>Hackett London/Men/Sweatshirts/HM581117/Silver Grey/XL</t>
  </si>
  <si>
    <t>CON-142457</t>
  </si>
  <si>
    <t>61033200</t>
  </si>
  <si>
    <t>Zip</t>
  </si>
  <si>
    <t>HM581117_914</t>
  </si>
  <si>
    <t>HM581117</t>
  </si>
  <si>
    <t>914</t>
  </si>
  <si>
    <t>Silver Grey</t>
  </si>
  <si>
    <t>80% Cotton  20% Polyester</t>
  </si>
  <si>
    <t>5059747432334</t>
  </si>
  <si>
    <t>Hackett London/Men/Sweatshirts/HM581118/Charcoal/XXL</t>
  </si>
  <si>
    <t>CON-127582</t>
  </si>
  <si>
    <t>61102010</t>
  </si>
  <si>
    <t>HM581118_987</t>
  </si>
  <si>
    <t>HM581118</t>
  </si>
  <si>
    <t>987</t>
  </si>
  <si>
    <t>Charcoal</t>
  </si>
  <si>
    <t>95% Cotton  5% Elastane</t>
  </si>
  <si>
    <t>CON-131033</t>
  </si>
  <si>
    <t>CON-142397</t>
  </si>
  <si>
    <t>5059747336472</t>
  </si>
  <si>
    <t>Hackett London/Men/T-shirts/HM500507/-/M</t>
  </si>
  <si>
    <t>HM500507_2FX</t>
  </si>
  <si>
    <t>HM500507</t>
  </si>
  <si>
    <t>2FX</t>
  </si>
  <si>
    <t>5059747512340</t>
  </si>
  <si>
    <t>Hackett London/Men/T-shirts/HM563136/-/L</t>
  </si>
  <si>
    <t>CON-130851</t>
  </si>
  <si>
    <t>HM563136_5LE</t>
  </si>
  <si>
    <t>HM563136</t>
  </si>
  <si>
    <t>5LE</t>
  </si>
  <si>
    <t>Turkey</t>
  </si>
  <si>
    <t>5059747532461</t>
  </si>
  <si>
    <t>Hackett London/Men/Shirts/HM309423/White/Tan/S</t>
  </si>
  <si>
    <t>HM309423_8AQ</t>
  </si>
  <si>
    <t>HM309423</t>
  </si>
  <si>
    <t>8AQ</t>
  </si>
  <si>
    <t>White/Tan</t>
  </si>
  <si>
    <t>5059747539101</t>
  </si>
  <si>
    <t>Hackett London/Men/Shirts/HM309376/White/Yelow/L</t>
  </si>
  <si>
    <t>CON-130916</t>
  </si>
  <si>
    <t>HM309376_8AH</t>
  </si>
  <si>
    <t>HM309376</t>
  </si>
  <si>
    <t>8AH</t>
  </si>
  <si>
    <t>White/Yelow</t>
  </si>
  <si>
    <t>5059747555842</t>
  </si>
  <si>
    <t>Hackett London/Men/Belts/HM413225/Jade Green/L</t>
  </si>
  <si>
    <t>CON-142407</t>
  </si>
  <si>
    <t>62171000</t>
  </si>
  <si>
    <t>Accessories</t>
  </si>
  <si>
    <t>Leather</t>
  </si>
  <si>
    <t>HM413225_641</t>
  </si>
  <si>
    <t>HM413225</t>
  </si>
  <si>
    <t>641</t>
  </si>
  <si>
    <t>Great Britain</t>
  </si>
  <si>
    <t>Jade Green</t>
  </si>
  <si>
    <t>58% Polyester  22% Elastane  20% Cow Leather</t>
  </si>
  <si>
    <t>5059747432273</t>
  </si>
  <si>
    <t>Hackett London/Men/Sweatshirts/HM581118/Charcoal/3XL</t>
  </si>
  <si>
    <t>CON-142461</t>
  </si>
  <si>
    <t>3XL</t>
  </si>
  <si>
    <t>5059747732946</t>
  </si>
  <si>
    <t>Hackett London/Men/T-shirts/HM562363/Airforce Blu/L</t>
  </si>
  <si>
    <t>CON-142456</t>
  </si>
  <si>
    <t>HM562363_596</t>
  </si>
  <si>
    <t>596</t>
  </si>
  <si>
    <t>Airforce Blu</t>
  </si>
  <si>
    <t>5059747748985</t>
  </si>
  <si>
    <t>Hackett London/Men/Jackets/HM403016/Navy/S</t>
  </si>
  <si>
    <t>62014010</t>
  </si>
  <si>
    <t>Outerwear</t>
  </si>
  <si>
    <t>HM403016_595</t>
  </si>
  <si>
    <t>HM403016</t>
  </si>
  <si>
    <t>Vietnam</t>
  </si>
  <si>
    <t>100% Polyester</t>
  </si>
  <si>
    <t>5059747889183</t>
  </si>
  <si>
    <t>Hackett London/Men/Belts/HM413419/Green/36</t>
  </si>
  <si>
    <t>42033000</t>
  </si>
  <si>
    <t>HM413419_665</t>
  </si>
  <si>
    <t>HM413419</t>
  </si>
  <si>
    <t>665</t>
  </si>
  <si>
    <t>36</t>
  </si>
  <si>
    <t>Green</t>
  </si>
  <si>
    <t>100% Cow Leather</t>
  </si>
  <si>
    <t>5059747918258</t>
  </si>
  <si>
    <t>Hackett London/Men/Vests/HM402989/Khaki/M</t>
  </si>
  <si>
    <t>Gilet</t>
  </si>
  <si>
    <t>HM402989_8HO</t>
  </si>
  <si>
    <t>HM402989</t>
  </si>
  <si>
    <t>8HO</t>
  </si>
  <si>
    <t>2024</t>
  </si>
  <si>
    <t>Khaki</t>
  </si>
  <si>
    <t>5059747936177</t>
  </si>
  <si>
    <t>Hackett London/Men/Shirts/HM309768/White/L</t>
  </si>
  <si>
    <t>CON-141807</t>
  </si>
  <si>
    <t>HM309768_800</t>
  </si>
  <si>
    <t>HM309768</t>
  </si>
  <si>
    <t>5059747937037</t>
  </si>
  <si>
    <t>Hackett London/Men/Shirts/HM309759/Grey/S</t>
  </si>
  <si>
    <t>CON-92172</t>
  </si>
  <si>
    <t>HM309759_945</t>
  </si>
  <si>
    <t>HM309759</t>
  </si>
  <si>
    <t>945</t>
  </si>
  <si>
    <t>Grey</t>
  </si>
  <si>
    <t>5059747939109</t>
  </si>
  <si>
    <t>Hackett London/Men/Shirts/HM309743/Pink/3XL</t>
  </si>
  <si>
    <t>CON-92201</t>
  </si>
  <si>
    <t>HM309743_325</t>
  </si>
  <si>
    <t>HM309743</t>
  </si>
  <si>
    <t>325</t>
  </si>
  <si>
    <t>Morocco</t>
  </si>
  <si>
    <t>Pink</t>
  </si>
  <si>
    <t>100% Linen</t>
  </si>
  <si>
    <t>5063261064698</t>
  </si>
  <si>
    <t>Hackett London/Men/Shirts/HM309837/Blue/White/XL</t>
  </si>
  <si>
    <t>CON-94897</t>
  </si>
  <si>
    <t>HM309837_5AR</t>
  </si>
  <si>
    <t>HM309837</t>
  </si>
  <si>
    <t>5AR</t>
  </si>
  <si>
    <t>Blue/White</t>
  </si>
  <si>
    <t>58% Linen  42% Cotton</t>
  </si>
  <si>
    <t>5063261064711</t>
  </si>
  <si>
    <t>Hackett London/Men/Shirts/HM309837/Blue/White/XXL</t>
  </si>
  <si>
    <t>5063261126679</t>
  </si>
  <si>
    <t>Hackett London/Men/T-shirts/HM563268/White/M</t>
  </si>
  <si>
    <t>CON-131087</t>
  </si>
  <si>
    <t>HM563268_800</t>
  </si>
  <si>
    <t>HM563268</t>
  </si>
  <si>
    <t>5063261126693</t>
  </si>
  <si>
    <t>Hackett London/Men/T-shirts/HM563268/White/XL</t>
  </si>
  <si>
    <t>CON-131099</t>
  </si>
  <si>
    <t>5063261131079</t>
  </si>
  <si>
    <t>Hackett London/Men/T-shirts/HM563272/White/L</t>
  </si>
  <si>
    <t>CON-98875</t>
  </si>
  <si>
    <t>HM563272_800</t>
  </si>
  <si>
    <t>HM563272</t>
  </si>
  <si>
    <t>5063261131086</t>
  </si>
  <si>
    <t>Hackett London/Men/T-shirts/HM563272/White/M</t>
  </si>
  <si>
    <t>CON-122129</t>
  </si>
  <si>
    <t>5063261131109</t>
  </si>
  <si>
    <t>Hackett London/Men/T-shirts/HM563272/White/XL</t>
  </si>
  <si>
    <t>CON-142404</t>
  </si>
  <si>
    <t>CON-142459</t>
  </si>
  <si>
    <t>5063261131123</t>
  </si>
  <si>
    <t>Hackett London/Men/T-shirts/HM563272/White/XXL</t>
  </si>
  <si>
    <t>5063261133387</t>
  </si>
  <si>
    <t>Hackett London/Men/T-shirts/HM500803/White/L</t>
  </si>
  <si>
    <t>HM500803_800</t>
  </si>
  <si>
    <t>HM500803</t>
  </si>
  <si>
    <t>5063261133400</t>
  </si>
  <si>
    <t>Hackett London/Men/T-shirts/HM500803/White/S</t>
  </si>
  <si>
    <t>5063261134506</t>
  </si>
  <si>
    <t>Hackett London/Men/T-shirts/HM563276/White/L</t>
  </si>
  <si>
    <t>HM563276_800</t>
  </si>
  <si>
    <t>HM563276</t>
  </si>
  <si>
    <t>5063261134520</t>
  </si>
  <si>
    <t>Hackett London/Men/T-shirts/HM563276/White/S</t>
  </si>
  <si>
    <t>5063261140545</t>
  </si>
  <si>
    <t>Hackett London/Men/T-shirts/HM563104/White/Navy/S</t>
  </si>
  <si>
    <t>CON-129626</t>
  </si>
  <si>
    <t>HM563104_8AC</t>
  </si>
  <si>
    <t>HM563104</t>
  </si>
  <si>
    <t>8AC</t>
  </si>
  <si>
    <t>White/Navy</t>
  </si>
  <si>
    <t>CON-129747</t>
  </si>
  <si>
    <t>CON-129830</t>
  </si>
  <si>
    <t>5063261140576</t>
  </si>
  <si>
    <t>Hackett London/Men/T-shirts/HM563104/White/Navy/XXL</t>
  </si>
  <si>
    <t>5063261163230</t>
  </si>
  <si>
    <t>Hackett London/Men/T-shirts/HM563295/Fuchsia/M</t>
  </si>
  <si>
    <t>CON-103584</t>
  </si>
  <si>
    <t>HM563295_357</t>
  </si>
  <si>
    <t>HM563295</t>
  </si>
  <si>
    <t>357</t>
  </si>
  <si>
    <t>Fuchsia</t>
  </si>
  <si>
    <t>5063261163247</t>
  </si>
  <si>
    <t>Hackett London/Men/T-shirts/HM563295/Fuchsia/S</t>
  </si>
  <si>
    <t>5063261164312</t>
  </si>
  <si>
    <t>Hackett London/Men/T-shirts/HM563296/Lt Pink/M</t>
  </si>
  <si>
    <t>HM563296_315</t>
  </si>
  <si>
    <t>HM563296</t>
  </si>
  <si>
    <t>315</t>
  </si>
  <si>
    <t>Lt Pink</t>
  </si>
  <si>
    <t>5063261164343</t>
  </si>
  <si>
    <t>Hackett London/Men/T-shirts/HM563296/Lt Pink/XS</t>
  </si>
  <si>
    <t>XS</t>
  </si>
  <si>
    <t>5063261164596</t>
  </si>
  <si>
    <t>Hackett London/Men/T-shirts/HM563297/Fuchsia/M</t>
  </si>
  <si>
    <t>HM563297_357</t>
  </si>
  <si>
    <t>HM563297</t>
  </si>
  <si>
    <t>5063261164602</t>
  </si>
  <si>
    <t>Hackett London/Men/T-shirts/HM563297/Fuchsia/S</t>
  </si>
  <si>
    <t>5063261167177</t>
  </si>
  <si>
    <t>Hackett London/Men/T-shirts/HM562934/-/L</t>
  </si>
  <si>
    <t>HM562934_038</t>
  </si>
  <si>
    <t>HM562934</t>
  </si>
  <si>
    <t>038</t>
  </si>
  <si>
    <t>5063261167191</t>
  </si>
  <si>
    <t>Hackett London/Men/T-shirts/HM562934/-/S</t>
  </si>
  <si>
    <t>5063261167214</t>
  </si>
  <si>
    <t>Hackett London/Men/T-shirts/HM562934/-/XS</t>
  </si>
  <si>
    <t>5063261167405</t>
  </si>
  <si>
    <t>Hackett London/Men/T-shirts/HM562934/Dusty Blue/S</t>
  </si>
  <si>
    <t>CON-133861</t>
  </si>
  <si>
    <t>HM562934_515</t>
  </si>
  <si>
    <t>515</t>
  </si>
  <si>
    <t>Dusty Blue</t>
  </si>
  <si>
    <t>5059747507759</t>
  </si>
  <si>
    <t>Hackett London/Men/T-shirts/HM563117/Off White/XL</t>
  </si>
  <si>
    <t>HM563117_803</t>
  </si>
  <si>
    <t>HM563117</t>
  </si>
  <si>
    <t>803</t>
  </si>
  <si>
    <t>Off White</t>
  </si>
  <si>
    <t>5059747759837</t>
  </si>
  <si>
    <t>Hackett London/Men/Shirts/HM309601/White/Green/XXL</t>
  </si>
  <si>
    <t>CON-76771</t>
  </si>
  <si>
    <t>HM309601_8AD</t>
  </si>
  <si>
    <t>HM309601</t>
  </si>
  <si>
    <t>8AD</t>
  </si>
  <si>
    <t>White/Green</t>
  </si>
  <si>
    <t>5059747918241</t>
  </si>
  <si>
    <t>Hackett London/Men/Vests/HM402989/Khaki/L</t>
  </si>
  <si>
    <t>5059747937020</t>
  </si>
  <si>
    <t>Hackett London/Men/Shirts/HM309759/Grey/M</t>
  </si>
  <si>
    <t>5059747963517</t>
  </si>
  <si>
    <t>Hackett London/Men/T-shirts/HM563230/White/3XL</t>
  </si>
  <si>
    <t>HM563230_800</t>
  </si>
  <si>
    <t>HM563230</t>
  </si>
  <si>
    <t>5063261064667</t>
  </si>
  <si>
    <t>Hackett London/Men/Shirts/HM309837/Blue/White/L</t>
  </si>
  <si>
    <t>CON-26349</t>
  </si>
  <si>
    <t>5063261122473</t>
  </si>
  <si>
    <t>Hackett London/Men/T-shirts/HM500805/White/M</t>
  </si>
  <si>
    <t>HM500805_800</t>
  </si>
  <si>
    <t>HM500805</t>
  </si>
  <si>
    <t>5063261122480</t>
  </si>
  <si>
    <t>Hackett London/Men/T-shirts/HM500805/White/S</t>
  </si>
  <si>
    <t>5063261122817</t>
  </si>
  <si>
    <t>Hackett London/Men/T-shirts/HM500801/White/L</t>
  </si>
  <si>
    <t>CON-97490</t>
  </si>
  <si>
    <t>HM500801_800</t>
  </si>
  <si>
    <t>HM500801</t>
  </si>
  <si>
    <t>5063261126686</t>
  </si>
  <si>
    <t>Hackett London/Men/T-shirts/HM563268/White/S</t>
  </si>
  <si>
    <t>CON-97389</t>
  </si>
  <si>
    <t>5063261126921</t>
  </si>
  <si>
    <t>Hackett London/Men/T-shirts/HM563254/Chambray/XXL</t>
  </si>
  <si>
    <t>HM563254_564</t>
  </si>
  <si>
    <t>HM563254</t>
  </si>
  <si>
    <t>564</t>
  </si>
  <si>
    <t>Chambray</t>
  </si>
  <si>
    <t>85% Cotton  15% Linen</t>
  </si>
  <si>
    <t>5063261131093</t>
  </si>
  <si>
    <t>Hackett London/Men/T-shirts/HM563272/White/S</t>
  </si>
  <si>
    <t>5063261133394</t>
  </si>
  <si>
    <t>Hackett London/Men/T-shirts/HM500803/White/M</t>
  </si>
  <si>
    <t>5063261133417</t>
  </si>
  <si>
    <t>Hackett London/Men/T-shirts/HM500803/White/XL</t>
  </si>
  <si>
    <t>5063261133431</t>
  </si>
  <si>
    <t>Hackett London/Men/T-shirts/HM500803/White/XXL</t>
  </si>
  <si>
    <t>5063261133608</t>
  </si>
  <si>
    <t>Hackett London/Men/T-shirts/HM500804/White/M</t>
  </si>
  <si>
    <t>HM500804_800</t>
  </si>
  <si>
    <t>HM500804</t>
  </si>
  <si>
    <t>5063261134537</t>
  </si>
  <si>
    <t>Hackett London/Men/T-shirts/HM563276/White/XL</t>
  </si>
  <si>
    <t>5063261134551</t>
  </si>
  <si>
    <t>Hackett London/Men/T-shirts/HM563276/White/XXL</t>
  </si>
  <si>
    <t>5063261135558</t>
  </si>
  <si>
    <t>Hackett London/Men/T-shirts/HM500713/Navy/Grey/S</t>
  </si>
  <si>
    <t>CON-141577</t>
  </si>
  <si>
    <t>HM500713_5CY</t>
  </si>
  <si>
    <t>HM500713</t>
  </si>
  <si>
    <t>5063261140460</t>
  </si>
  <si>
    <t>Hackett London/Men/T-shirts/HM500713/White/Navy/M</t>
  </si>
  <si>
    <t>HM500713_8AC</t>
  </si>
  <si>
    <t>5063261140514</t>
  </si>
  <si>
    <t>Hackett London/Men/T-shirts/HM563104/White/Navy/3XL</t>
  </si>
  <si>
    <t>5063261140521</t>
  </si>
  <si>
    <t>Hackett London/Men/T-shirts/HM563104/White/Navy/L</t>
  </si>
  <si>
    <t>CON-130866</t>
  </si>
  <si>
    <t>5063261140552</t>
  </si>
  <si>
    <t>Hackett London/Men/T-shirts/HM563104/White/Navy/XL</t>
  </si>
  <si>
    <t>5063261164169</t>
  </si>
  <si>
    <t>Hackett London/Men/T-shirts/HM563295/Sea Green/L</t>
  </si>
  <si>
    <t>HM563295_640</t>
  </si>
  <si>
    <t>640</t>
  </si>
  <si>
    <t>Sea Green</t>
  </si>
  <si>
    <t>5063261164183</t>
  </si>
  <si>
    <t>Hackett London/Men/T-shirts/HM563295/Sea Green/S</t>
  </si>
  <si>
    <t>5063261167207</t>
  </si>
  <si>
    <t>Hackett London/Men/T-shirts/HM562934/-/XL</t>
  </si>
  <si>
    <t>5059098494432</t>
  </si>
  <si>
    <t>Hackett London/Men/T-shirts/HM500507/White/XL</t>
  </si>
  <si>
    <t>HM500507_800</t>
  </si>
  <si>
    <t>5059747434031</t>
  </si>
  <si>
    <t>Hackett London/Men/T-shirts/HM562363/Oxford Blue/M</t>
  </si>
  <si>
    <t>HM562363_502</t>
  </si>
  <si>
    <t>502</t>
  </si>
  <si>
    <t>Oxford Blue</t>
  </si>
  <si>
    <t>5059747963340</t>
  </si>
  <si>
    <t>Hackett London/Men/T-shirts/HM563231/White/XL</t>
  </si>
  <si>
    <t>HM563231_800</t>
  </si>
  <si>
    <t>HM563231</t>
  </si>
  <si>
    <t>5063261126884</t>
  </si>
  <si>
    <t>Hackett London/Men/T-shirts/HM563254/Chambray/M</t>
  </si>
  <si>
    <t>5063261126891</t>
  </si>
  <si>
    <t>Hackett London/Men/T-shirts/HM563254/Chambray/S</t>
  </si>
  <si>
    <t>5059747641033</t>
  </si>
  <si>
    <t>Hackett London/Men/Swimwear/HMB10017/Navy/L</t>
  </si>
  <si>
    <t>CON-142405</t>
  </si>
  <si>
    <t>62111100</t>
  </si>
  <si>
    <t>TrunkReg</t>
  </si>
  <si>
    <t>HMB10017_595</t>
  </si>
  <si>
    <t>HMB10017</t>
  </si>
  <si>
    <t>100% Nylon</t>
  </si>
  <si>
    <t>5059747963302</t>
  </si>
  <si>
    <t>Hackett London/Men/T-shirts/HM563231/White/3XL</t>
  </si>
  <si>
    <t>5059747963319</t>
  </si>
  <si>
    <t>Hackett London/Men/T-shirts/HM563231/White/L</t>
  </si>
  <si>
    <t>5059747963364</t>
  </si>
  <si>
    <t>Hackett London/Men/T-shirts/HM563231/White/XXL</t>
  </si>
  <si>
    <t>5063261126907</t>
  </si>
  <si>
    <t>Hackett London/Men/T-shirts/HM563254/Chambray/XL</t>
  </si>
  <si>
    <t>5059747726891</t>
  </si>
  <si>
    <t>Hackett London/Men/T-shirts/HM500769/White/XL</t>
  </si>
  <si>
    <t>HM500769_800</t>
  </si>
  <si>
    <t>HM500769</t>
  </si>
  <si>
    <t>5052507891129</t>
  </si>
  <si>
    <t>Hackett London/Men/T-shirts/HM500296/Navy/Grey/L</t>
  </si>
  <si>
    <t>5052507891136</t>
  </si>
  <si>
    <t>Hackett London/Men/T-shirts/HM500296/Navy/Grey/M</t>
  </si>
  <si>
    <t>5059098384993</t>
  </si>
  <si>
    <t>Hackett London/Men/Caps/HM042148/Grey/Multi/One Size</t>
  </si>
  <si>
    <t>65050030</t>
  </si>
  <si>
    <t>CasualHats</t>
  </si>
  <si>
    <t>HM042148_9BG</t>
  </si>
  <si>
    <t>HM042148</t>
  </si>
  <si>
    <t>9BG</t>
  </si>
  <si>
    <t>One Size</t>
  </si>
  <si>
    <t>Grey/Multi</t>
  </si>
  <si>
    <t>100% Wool</t>
  </si>
  <si>
    <t>5059098708621</t>
  </si>
  <si>
    <t>Hackett London/Men/T-shirts/HM500533/Lt Grey Marl/L</t>
  </si>
  <si>
    <t>HM500533_913</t>
  </si>
  <si>
    <t>913</t>
  </si>
  <si>
    <t>Lt Grey Marl</t>
  </si>
  <si>
    <t>5059098708669</t>
  </si>
  <si>
    <t>Hackett London/Men/T-shirts/HM500533/Lt Grey Marl/XS</t>
  </si>
  <si>
    <t>5059098713076</t>
  </si>
  <si>
    <t>Hackett London/Men/T-shirts/HM562363/-/XL</t>
  </si>
  <si>
    <t>HM562363_5SC</t>
  </si>
  <si>
    <t>5SC</t>
  </si>
  <si>
    <t>5059098980195</t>
  </si>
  <si>
    <t>Hackett London/Men/T-shirts/HM562957/Lt Grey Marl/3XL</t>
  </si>
  <si>
    <t>HM562957_913</t>
  </si>
  <si>
    <t>5059098980218</t>
  </si>
  <si>
    <t>Hackett London/Men/T-shirts/HM562957/Lt Grey Marl/M</t>
  </si>
  <si>
    <t>5059098980225</t>
  </si>
  <si>
    <t>Hackett London/Men/T-shirts/HM562957/Lt Grey Marl/S</t>
  </si>
  <si>
    <t>5059098980232</t>
  </si>
  <si>
    <t>Hackett London/Men/T-shirts/HM562957/Lt Grey Marl/XL</t>
  </si>
  <si>
    <t>5052507891167</t>
  </si>
  <si>
    <t>Hackett London/Men/T-shirts/HM500296/Navy/Grey/XS</t>
  </si>
  <si>
    <t>5059747286784</t>
  </si>
  <si>
    <t>Hackett London/Men/T-shirts/HM500668/Black/XS</t>
  </si>
  <si>
    <t>HM500668_999</t>
  </si>
  <si>
    <t>HM500668</t>
  </si>
  <si>
    <t>999</t>
  </si>
  <si>
    <t>Black</t>
  </si>
  <si>
    <t>5059747336465</t>
  </si>
  <si>
    <t>Hackett London/Men/T-shirts/HM500507/-/L</t>
  </si>
  <si>
    <t>5059747336489</t>
  </si>
  <si>
    <t>Hackett London/Men/T-shirts/HM500507/-/S</t>
  </si>
  <si>
    <t>5059098706870</t>
  </si>
  <si>
    <t>Hackett London/Men/Blouses/HM580877/Dk Navy/L</t>
  </si>
  <si>
    <t>Crew</t>
  </si>
  <si>
    <t>HM580877_5EZ</t>
  </si>
  <si>
    <t>HM580877</t>
  </si>
  <si>
    <t>5EZ</t>
  </si>
  <si>
    <t>Dk Navy</t>
  </si>
  <si>
    <t>5059098706900</t>
  </si>
  <si>
    <t>Hackett London/Men/Blouses/HM580877/Dk Navy/XL</t>
  </si>
  <si>
    <t>5059098708423</t>
  </si>
  <si>
    <t>Hackett London/Men/T-shirts/HM500533/Dk Navy/M</t>
  </si>
  <si>
    <t>CON-94974</t>
  </si>
  <si>
    <t>HM500533_5EZ</t>
  </si>
  <si>
    <t>5059098708430</t>
  </si>
  <si>
    <t>Hackett London/Men/T-shirts/HM500533/Dk Navy/S</t>
  </si>
  <si>
    <t>5059098708638</t>
  </si>
  <si>
    <t>Hackett London/Men/T-shirts/HM500533/Lt Grey Marl/M</t>
  </si>
  <si>
    <t>5059098713045</t>
  </si>
  <si>
    <t>Hackett London/Men/T-shirts/HM562363/-/L</t>
  </si>
  <si>
    <t>CON-133856</t>
  </si>
  <si>
    <t>5059098713052</t>
  </si>
  <si>
    <t>Hackett London/Men/T-shirts/HM562363/-/M</t>
  </si>
  <si>
    <t>5059098713069</t>
  </si>
  <si>
    <t>Hackett London/Men/T-shirts/HM562363/-/S</t>
  </si>
  <si>
    <t>5059098713090</t>
  </si>
  <si>
    <t>Hackett London/Men/T-shirts/HM562363/-/XXL</t>
  </si>
  <si>
    <t>5059747425619</t>
  </si>
  <si>
    <t>Hackett London/Men/T-shirts/HM500713/Black/L</t>
  </si>
  <si>
    <t>HM500713_999</t>
  </si>
  <si>
    <t>5059747426890</t>
  </si>
  <si>
    <t>Hackett London/Men/Sweatshirts/HM581117/Silver Grey/S</t>
  </si>
  <si>
    <t>5059747432303</t>
  </si>
  <si>
    <t>Hackett London/Men/Sweatshirts/HM581118/Charcoal/S</t>
  </si>
  <si>
    <t>5059098875958</t>
  </si>
  <si>
    <t>Hackett London/Men/T-shirts/HM500595/Navy/M</t>
  </si>
  <si>
    <t>HM500595_595</t>
  </si>
  <si>
    <t>HM500595</t>
  </si>
  <si>
    <t>2021</t>
  </si>
  <si>
    <t>5059098881775</t>
  </si>
  <si>
    <t>Hackett London/Men/Caps/HM042147/Stone/Navy/One Size</t>
  </si>
  <si>
    <t>HM042147_8BS</t>
  </si>
  <si>
    <t>HM042147</t>
  </si>
  <si>
    <t>8BS</t>
  </si>
  <si>
    <t>Stone/Navy</t>
  </si>
  <si>
    <t>CON-94987</t>
  </si>
  <si>
    <t>5059098980201</t>
  </si>
  <si>
    <t>Hackett London/Men/T-shirts/HM562957/Lt Grey Marl/L</t>
  </si>
  <si>
    <t>5059098980249</t>
  </si>
  <si>
    <t>Hackett London/Men/T-shirts/HM562957/Lt Grey Marl/XS</t>
  </si>
  <si>
    <t>5059747256305</t>
  </si>
  <si>
    <t>Hackett London/Men/Shirts/HM309201/Grey/L</t>
  </si>
  <si>
    <t>CON-131038</t>
  </si>
  <si>
    <t>HM309201_945</t>
  </si>
  <si>
    <t>HM309201</t>
  </si>
  <si>
    <t>5059747260425</t>
  </si>
  <si>
    <t>Hackett London/Men/Shirts/HM309207/White/Black/L</t>
  </si>
  <si>
    <t>HM309207_8A8</t>
  </si>
  <si>
    <t>HM309207</t>
  </si>
  <si>
    <t>8A8</t>
  </si>
  <si>
    <t>White/Black</t>
  </si>
  <si>
    <t>5059747286739</t>
  </si>
  <si>
    <t>Hackett London/Men/T-shirts/HM500668/Black/3XL</t>
  </si>
  <si>
    <t>5059747409374</t>
  </si>
  <si>
    <t>Hackett London/Men/Shirts/HM309353/Blue/M</t>
  </si>
  <si>
    <t>HM309353_551</t>
  </si>
  <si>
    <t>HM309353</t>
  </si>
  <si>
    <t>5059747422854</t>
  </si>
  <si>
    <t>Hackett London/Men/T-shirts/HM563104/Navy/XS</t>
  </si>
  <si>
    <t>HM563104_595</t>
  </si>
  <si>
    <t>CON-142458</t>
  </si>
  <si>
    <t>5059747425633</t>
  </si>
  <si>
    <t>Hackett London/Men/T-shirts/HM500713/Black/S</t>
  </si>
  <si>
    <t>5059747425657</t>
  </si>
  <si>
    <t>Hackett London/Men/T-shirts/HM500713/Black/XS</t>
  </si>
  <si>
    <t>5059747432297</t>
  </si>
  <si>
    <t>Hackett London/Men/Sweatshirts/HM581118/Charcoal/M</t>
  </si>
  <si>
    <t>5059747509432</t>
  </si>
  <si>
    <t>Hackett London/Men/T-shirts/HM500726/-/XL</t>
  </si>
  <si>
    <t>HM500726_5RS</t>
  </si>
  <si>
    <t>HM500726</t>
  </si>
  <si>
    <t>5RS</t>
  </si>
  <si>
    <t>CON-93670</t>
  </si>
  <si>
    <t>5059747509456</t>
  </si>
  <si>
    <t>Hackett London/Men/T-shirts/HM500726/-/XXL</t>
  </si>
  <si>
    <t>5059747511756</t>
  </si>
  <si>
    <t>Hackett London/Men/Hoodies/HM581135/Navy/Grey/XS</t>
  </si>
  <si>
    <t>61102091</t>
  </si>
  <si>
    <t>HoodyZip</t>
  </si>
  <si>
    <t>HM581135_5CY</t>
  </si>
  <si>
    <t>HM581135</t>
  </si>
  <si>
    <t>5059747514726</t>
  </si>
  <si>
    <t>Hackett London/Men/T-shirts/HM563121/White/L</t>
  </si>
  <si>
    <t>HM563121_800</t>
  </si>
  <si>
    <t>HM563121</t>
  </si>
  <si>
    <t>5059747463901</t>
  </si>
  <si>
    <t>Hackett London/Men/Shorts/HM801256/-/34</t>
  </si>
  <si>
    <t>CON-110532</t>
  </si>
  <si>
    <t>62034290</t>
  </si>
  <si>
    <t>HM801256_8MT</t>
  </si>
  <si>
    <t>HM801256</t>
  </si>
  <si>
    <t>8MT</t>
  </si>
  <si>
    <t>34</t>
  </si>
  <si>
    <t>99% Cotton  1% Elastane</t>
  </si>
  <si>
    <t>CON-142396</t>
  </si>
  <si>
    <t>5059747509401</t>
  </si>
  <si>
    <t>Hackett London/Men/T-shirts/HM500726/-/L</t>
  </si>
  <si>
    <t>5059747509418</t>
  </si>
  <si>
    <t>Hackett London/Men/T-shirts/HM500726/-/M</t>
  </si>
  <si>
    <t>5059747509425</t>
  </si>
  <si>
    <t>Hackett London/Men/T-shirts/HM500726/-/S</t>
  </si>
  <si>
    <t>5059747511763</t>
  </si>
  <si>
    <t>Hackett London/Men/Hoodies/HM581135/Navy/Grey/XXL</t>
  </si>
  <si>
    <t>5059747541883</t>
  </si>
  <si>
    <t>Hackett London/Men/Shirts/HM309412/White/3XL</t>
  </si>
  <si>
    <t>HM309412_800</t>
  </si>
  <si>
    <t>HM309412</t>
  </si>
  <si>
    <t>98% Cotton  2% Elastane</t>
  </si>
  <si>
    <t>5059747640197</t>
  </si>
  <si>
    <t>Hackett London/Men/Swimwear/HMB10013/Aqua/M</t>
  </si>
  <si>
    <t>HMB10013_508</t>
  </si>
  <si>
    <t>HMB10013</t>
  </si>
  <si>
    <t>508</t>
  </si>
  <si>
    <t>Aqua</t>
  </si>
  <si>
    <t>5059747641064</t>
  </si>
  <si>
    <t>Hackett London/Men/Swimwear/HMB10017/Navy/XL</t>
  </si>
  <si>
    <t>5059747680124</t>
  </si>
  <si>
    <t>Hackett London/Men/Shirts/HM309555/Olive/M</t>
  </si>
  <si>
    <t>62059010</t>
  </si>
  <si>
    <t>HM309555_728</t>
  </si>
  <si>
    <t>HM309555</t>
  </si>
  <si>
    <t>728</t>
  </si>
  <si>
    <t>Olive</t>
  </si>
  <si>
    <t>CON-132159</t>
  </si>
  <si>
    <t>CON-132506</t>
  </si>
  <si>
    <t>5059747681244</t>
  </si>
  <si>
    <t>Hackett London/Men/Shirts/HM309566/White/XXL</t>
  </si>
  <si>
    <t>HM309566_800</t>
  </si>
  <si>
    <t>HM309566</t>
  </si>
  <si>
    <t>5059747628010</t>
  </si>
  <si>
    <t>Hackett London/Men/Knitwear/HM702917/Navy/L</t>
  </si>
  <si>
    <t>OtherKnit</t>
  </si>
  <si>
    <t>HM702917_595</t>
  </si>
  <si>
    <t>HM702917</t>
  </si>
  <si>
    <t>5059747628034</t>
  </si>
  <si>
    <t>Hackett London/Men/Knitwear/HM702917/Navy/S</t>
  </si>
  <si>
    <t>5059747640210</t>
  </si>
  <si>
    <t>Hackett London/Men/Swimwear/HMB10013/Aqua/XL</t>
  </si>
  <si>
    <t>5059747721872</t>
  </si>
  <si>
    <t>Hackett London/Men/T-shirts/HM563192/Marroon/XXL</t>
  </si>
  <si>
    <t>HM563192_294</t>
  </si>
  <si>
    <t>HM563192</t>
  </si>
  <si>
    <t>294</t>
  </si>
  <si>
    <t>Marroon</t>
  </si>
  <si>
    <t>53% Tencel  45% Cotton  2% Elastane</t>
  </si>
  <si>
    <t>5059747723104</t>
  </si>
  <si>
    <t>Hackett London/Men/T-shirts/HM500758/White/S</t>
  </si>
  <si>
    <t>HM500758_800</t>
  </si>
  <si>
    <t>HM500758</t>
  </si>
  <si>
    <t>5059747680117</t>
  </si>
  <si>
    <t>Hackett London/Men/Shirts/HM309555/Olive/L</t>
  </si>
  <si>
    <t>5059747681190</t>
  </si>
  <si>
    <t>Hackett London/Men/Shirts/HM309566/White/L</t>
  </si>
  <si>
    <t>CON-132556</t>
  </si>
  <si>
    <t>5059747681206</t>
  </si>
  <si>
    <t>Hackett London/Men/Shirts/HM309566/White/M</t>
  </si>
  <si>
    <t>CON-130996</t>
  </si>
  <si>
    <t>5059747681220</t>
  </si>
  <si>
    <t>Hackett London/Men/Shirts/HM309566/White/XL</t>
  </si>
  <si>
    <t>5059747727355</t>
  </si>
  <si>
    <t>Hackett London/Men/T-shirts/HM563200/Navy/L</t>
  </si>
  <si>
    <t>HM563200_595</t>
  </si>
  <si>
    <t>HM563200</t>
  </si>
  <si>
    <t>5059747727379</t>
  </si>
  <si>
    <t>Hackett London/Men/T-shirts/HM563200/Navy/S</t>
  </si>
  <si>
    <t>5059747727386</t>
  </si>
  <si>
    <t>Hackett London/Men/T-shirts/HM563200/Navy/XL</t>
  </si>
  <si>
    <t>5059747727409</t>
  </si>
  <si>
    <t>Hackett London/Men/T-shirts/HM563200/Navy/XXL</t>
  </si>
  <si>
    <t>5059747727430</t>
  </si>
  <si>
    <t>Hackett London/Men/T-shirts/HM563200/White/M</t>
  </si>
  <si>
    <t>HM563200_800</t>
  </si>
  <si>
    <t>5059747727454</t>
  </si>
  <si>
    <t>Hackett London/Men/T-shirts/HM563200/White/XL</t>
  </si>
  <si>
    <t>5059747727478</t>
  </si>
  <si>
    <t>Hackett London/Men/T-shirts/HM563200/White/XXL</t>
  </si>
  <si>
    <t>5059747727720</t>
  </si>
  <si>
    <t>Hackett London/Men/T-shirts/HM563199/Navy/S</t>
  </si>
  <si>
    <t>HM563199_595</t>
  </si>
  <si>
    <t>HM563199</t>
  </si>
  <si>
    <t>54% Cotton  41% Polyester  5% Elastane</t>
  </si>
  <si>
    <t>5059747727751</t>
  </si>
  <si>
    <t>Hackett London/Men/T-shirts/HM563199/Navy/XXL</t>
  </si>
  <si>
    <t>5059747747582</t>
  </si>
  <si>
    <t>Hackett London/Men/Vests/HM403004/Navy/S</t>
  </si>
  <si>
    <t>CON-142395</t>
  </si>
  <si>
    <t>HM403004_595</t>
  </si>
  <si>
    <t>HM403004</t>
  </si>
  <si>
    <t>CON-52754</t>
  </si>
  <si>
    <t>5059747747681</t>
  </si>
  <si>
    <t>Hackett London/Men/Vests/HM403004/Olive/XXL</t>
  </si>
  <si>
    <t>HM403004_728</t>
  </si>
  <si>
    <t>5059747748619</t>
  </si>
  <si>
    <t>Hackett London/Men/Vests/HM403015/Marroon/L</t>
  </si>
  <si>
    <t>HM403015_294</t>
  </si>
  <si>
    <t>HM403015</t>
  </si>
  <si>
    <t>CON-142406</t>
  </si>
  <si>
    <t>5059747748794</t>
  </si>
  <si>
    <t>Hackett London/Men/Vests/HM403015/Dk Green/XS</t>
  </si>
  <si>
    <t>HM403015_675</t>
  </si>
  <si>
    <t>675</t>
  </si>
  <si>
    <t>Dk Green</t>
  </si>
  <si>
    <t>5059747748800</t>
  </si>
  <si>
    <t>Hackett London/Men/Vests/HM403015/Dk Green/XXL</t>
  </si>
  <si>
    <t>5059747748893</t>
  </si>
  <si>
    <t>Hackett London/Men/Vests/HM403015/Black/L</t>
  </si>
  <si>
    <t>HM403015_999</t>
  </si>
  <si>
    <t>5059747751732</t>
  </si>
  <si>
    <t>Hackett London/Men/Shirts/HM309615/Green/XXL</t>
  </si>
  <si>
    <t>CON-77518</t>
  </si>
  <si>
    <t>HM309615_665</t>
  </si>
  <si>
    <t>HM309615</t>
  </si>
  <si>
    <t>5059747751749</t>
  </si>
  <si>
    <t>Hackett London/Men/Shirts/HM309615/Ecru/3XL</t>
  </si>
  <si>
    <t>HM309615_814</t>
  </si>
  <si>
    <t>814</t>
  </si>
  <si>
    <t>Ecru</t>
  </si>
  <si>
    <t>5059747753873</t>
  </si>
  <si>
    <t>Hackett London/Men/Shirts/HM309633/Blue/Navy/L</t>
  </si>
  <si>
    <t>HM309633_5AU</t>
  </si>
  <si>
    <t>HM309633</t>
  </si>
  <si>
    <t>5AU</t>
  </si>
  <si>
    <t>Blue/Navy</t>
  </si>
  <si>
    <t>CON-132609</t>
  </si>
  <si>
    <t>5059747753880</t>
  </si>
  <si>
    <t>Hackett London/Men/Shirts/HM309633/Blue/Navy/M</t>
  </si>
  <si>
    <t>5059747753903</t>
  </si>
  <si>
    <t>Hackett London/Men/Shirts/HM309633/Blue/Navy/XL</t>
  </si>
  <si>
    <t>5059747755174</t>
  </si>
  <si>
    <t>Hackett London/Men/Shirts/HM309621/Oxford Blue/XXL</t>
  </si>
  <si>
    <t>CON-132598</t>
  </si>
  <si>
    <t>HM309621_502</t>
  </si>
  <si>
    <t>HM309621</t>
  </si>
  <si>
    <t>CON-94905</t>
  </si>
  <si>
    <t>5059747755181</t>
  </si>
  <si>
    <t>Hackett London/Men/Shirts/HM309621/Sky/3XL</t>
  </si>
  <si>
    <t>CON-92646</t>
  </si>
  <si>
    <t>HM309621_513</t>
  </si>
  <si>
    <t>513</t>
  </si>
  <si>
    <t>Sky</t>
  </si>
  <si>
    <t>5059747755266</t>
  </si>
  <si>
    <t>Hackett London/Men/Shirts/HM309621/Navy/L</t>
  </si>
  <si>
    <t>HM309621_595</t>
  </si>
  <si>
    <t>5059747755297</t>
  </si>
  <si>
    <t>Hackett London/Men/Shirts/HM309621/Navy/XL</t>
  </si>
  <si>
    <t>CON-97592</t>
  </si>
  <si>
    <t>5059747755310</t>
  </si>
  <si>
    <t>Hackett London/Men/Shirts/HM309621/Navy/XXL</t>
  </si>
  <si>
    <t>5059747755334</t>
  </si>
  <si>
    <t>Hackett London/Men/Shirts/HM309621/Dk Green/L</t>
  </si>
  <si>
    <t>HM309621_675</t>
  </si>
  <si>
    <t>5059747755389</t>
  </si>
  <si>
    <t>Hackett London/Men/Shirts/HM309621/Dk Green/XXL</t>
  </si>
  <si>
    <t>5059747755938</t>
  </si>
  <si>
    <t>Hackett London/Men/Shirts/HM309677/White/M</t>
  </si>
  <si>
    <t>HM309677_800</t>
  </si>
  <si>
    <t>HM309677</t>
  </si>
  <si>
    <t>5059747755976</t>
  </si>
  <si>
    <t>Hackett London/Men/Shirts/HM309677/White/XXL</t>
  </si>
  <si>
    <t>5059747758885</t>
  </si>
  <si>
    <t>Hackett London/Men/Shirts/HM309664/Blue/M</t>
  </si>
  <si>
    <t>HM309664_551</t>
  </si>
  <si>
    <t>HM309664</t>
  </si>
  <si>
    <t>50% Cotton  50% Lyocell</t>
  </si>
  <si>
    <t>5059747722251</t>
  </si>
  <si>
    <t>Hackett London/Men/T-shirts/HM500762/Navy/M</t>
  </si>
  <si>
    <t>HM500762_595</t>
  </si>
  <si>
    <t>HM500762</t>
  </si>
  <si>
    <t>5059747722879</t>
  </si>
  <si>
    <t>Hackett London/Men/T-shirts/HM500759/White/L</t>
  </si>
  <si>
    <t>HM500759_800</t>
  </si>
  <si>
    <t>HM500759</t>
  </si>
  <si>
    <t>5059747722893</t>
  </si>
  <si>
    <t>Hackett London/Men/T-shirts/HM500759/White/S</t>
  </si>
  <si>
    <t>5059747759240</t>
  </si>
  <si>
    <t>Hackett London/Men/Shirts/HM309663/Camel/S</t>
  </si>
  <si>
    <t>HM309663_855</t>
  </si>
  <si>
    <t>HM309663</t>
  </si>
  <si>
    <t>855</t>
  </si>
  <si>
    <t>Camel</t>
  </si>
  <si>
    <t>5059747759769</t>
  </si>
  <si>
    <t>Hackett London/Men/Shirts/HM309601/White/Navy/XXL</t>
  </si>
  <si>
    <t>HM309601_8AC</t>
  </si>
  <si>
    <t>5059747759851</t>
  </si>
  <si>
    <t>Hackett London/Men/Shirts/HM309601/White/Yelow/L</t>
  </si>
  <si>
    <t>HM309601_8AH</t>
  </si>
  <si>
    <t>5059747760987</t>
  </si>
  <si>
    <t>Hackett London/Men/Shirts/HM309658/White/S</t>
  </si>
  <si>
    <t>HM309658_800</t>
  </si>
  <si>
    <t>HM309658</t>
  </si>
  <si>
    <t>5059747769812</t>
  </si>
  <si>
    <t>Hackett London/Men/Knitwear/HM703029/Dk Green/M</t>
  </si>
  <si>
    <t>61101910</t>
  </si>
  <si>
    <t>Sweater</t>
  </si>
  <si>
    <t>HM703029_675</t>
  </si>
  <si>
    <t>HM703029</t>
  </si>
  <si>
    <t>Tunisia</t>
  </si>
  <si>
    <t>40% Wool  30% Viscose  20% Polyester  10% Cashmere</t>
  </si>
  <si>
    <t>5059747769850</t>
  </si>
  <si>
    <t>Hackett London/Men/Knitwear/HM703029/Dk Green/XXL</t>
  </si>
  <si>
    <t>5059747770467</t>
  </si>
  <si>
    <t>Hackett London/Men/Knitwear/HM703023/Tan/XL</t>
  </si>
  <si>
    <t>HM703023_869</t>
  </si>
  <si>
    <t>HM703023</t>
  </si>
  <si>
    <t>869</t>
  </si>
  <si>
    <t>Tan</t>
  </si>
  <si>
    <t>100% Lambswool</t>
  </si>
  <si>
    <t>5059747770481</t>
  </si>
  <si>
    <t>Hackett London/Men/Knitwear/HM703023/Tan/XXL</t>
  </si>
  <si>
    <t>5059747775608</t>
  </si>
  <si>
    <t>Hackett London/Men/Knitwear/HM703033/Bark/M</t>
  </si>
  <si>
    <t>HM703033_873</t>
  </si>
  <si>
    <t>HM703033</t>
  </si>
  <si>
    <t>873</t>
  </si>
  <si>
    <t>Bark</t>
  </si>
  <si>
    <t>75% Wool  25% Silk</t>
  </si>
  <si>
    <t>5059747775646</t>
  </si>
  <si>
    <t>Hackett London/Men/Knitwear/HM703033/Bark/XXL</t>
  </si>
  <si>
    <t>5059747726372</t>
  </si>
  <si>
    <t>Hackett London/Men/T-shirts/HM500774/Navy/L</t>
  </si>
  <si>
    <t>HM500774_595</t>
  </si>
  <si>
    <t>HM500774</t>
  </si>
  <si>
    <t>5059747727362</t>
  </si>
  <si>
    <t>Hackett London/Men/T-shirts/HM563200/Navy/M</t>
  </si>
  <si>
    <t>5059747727706</t>
  </si>
  <si>
    <t>Hackett London/Men/T-shirts/HM563199/Navy/L</t>
  </si>
  <si>
    <t>5059747727713</t>
  </si>
  <si>
    <t>Hackett London/Men/T-shirts/HM563199/Navy/M</t>
  </si>
  <si>
    <t>5059747730324</t>
  </si>
  <si>
    <t>Hackett London/Men/T-shirts/HM563104/Green/L</t>
  </si>
  <si>
    <t>HM563104_665</t>
  </si>
  <si>
    <t>5059747747568</t>
  </si>
  <si>
    <t>Hackett London/Men/Vests/HM403004/Navy/L</t>
  </si>
  <si>
    <t>5059747747612</t>
  </si>
  <si>
    <t>Hackett London/Men/Vests/HM403004/Navy/XXL</t>
  </si>
  <si>
    <t>5059747748909</t>
  </si>
  <si>
    <t>Hackett London/Men/Vests/HM403015/Black/M</t>
  </si>
  <si>
    <t>5059747749050</t>
  </si>
  <si>
    <t>Hackett London/Men/Jackets/HM403016/Black/S</t>
  </si>
  <si>
    <t>CON-131329</t>
  </si>
  <si>
    <t>HM403016_999</t>
  </si>
  <si>
    <t>5059747751763</t>
  </si>
  <si>
    <t>Hackett London/Men/Shirts/HM309615/Ecru/M</t>
  </si>
  <si>
    <t>5059747755129</t>
  </si>
  <si>
    <t>Hackett London/Men/Shirts/HM309621/Oxford Blue/L</t>
  </si>
  <si>
    <t>CON-133860</t>
  </si>
  <si>
    <t>5059747755150</t>
  </si>
  <si>
    <t>Hackett London/Men/Shirts/HM309621/Oxford Blue/XL</t>
  </si>
  <si>
    <t>CON-94990</t>
  </si>
  <si>
    <t>5059747755228</t>
  </si>
  <si>
    <t>Hackett London/Men/Shirts/HM309621/Sky/XL</t>
  </si>
  <si>
    <t>5059747755273</t>
  </si>
  <si>
    <t>Hackett London/Men/Shirts/HM309621/Navy/M</t>
  </si>
  <si>
    <t>5059747755280</t>
  </si>
  <si>
    <t>Hackett London/Men/Shirts/HM309621/Navy/S</t>
  </si>
  <si>
    <t>5059747755327</t>
  </si>
  <si>
    <t>Hackett London/Men/Shirts/HM309621/Dk Green/3XL</t>
  </si>
  <si>
    <t>5059747755341</t>
  </si>
  <si>
    <t>Hackett London/Men/Shirts/HM309621/Dk Green/M</t>
  </si>
  <si>
    <t>5059747755358</t>
  </si>
  <si>
    <t>Hackett London/Men/Shirts/HM309621/Dk Green/S</t>
  </si>
  <si>
    <t>5059747755365</t>
  </si>
  <si>
    <t>Hackett London/Men/Shirts/HM309621/Dk Green/XL</t>
  </si>
  <si>
    <t>5059747756652</t>
  </si>
  <si>
    <t>Hackett London/Men/Shirts/HM309590/White/Blue/XL</t>
  </si>
  <si>
    <t>HM309590_8AS</t>
  </si>
  <si>
    <t>HM309590</t>
  </si>
  <si>
    <t>8AS</t>
  </si>
  <si>
    <t>White/Blue</t>
  </si>
  <si>
    <t>5059747758878</t>
  </si>
  <si>
    <t>Hackett London/Men/Shirts/HM309664/Blue/L</t>
  </si>
  <si>
    <t>5059747758922</t>
  </si>
  <si>
    <t>Hackett London/Men/Shirts/HM309664/Blue/XXL</t>
  </si>
  <si>
    <t>5059747759226</t>
  </si>
  <si>
    <t>Hackett London/Men/Shirts/HM309663/Camel/L</t>
  </si>
  <si>
    <t>5059747759271</t>
  </si>
  <si>
    <t>Hackett London/Men/Shirts/HM309663/Camel/XXL</t>
  </si>
  <si>
    <t>5059747759974</t>
  </si>
  <si>
    <t>Hackett London/Men/Shirts/HM309601/White/Sky/XXL</t>
  </si>
  <si>
    <t>HM309601_8AM</t>
  </si>
  <si>
    <t>8AM</t>
  </si>
  <si>
    <t>White/Sky</t>
  </si>
  <si>
    <t>5059747915684</t>
  </si>
  <si>
    <t>Hackett London/Men/Vests/HM403089/Avio/3XL</t>
  </si>
  <si>
    <t>62033290</t>
  </si>
  <si>
    <t>HM403089_5IA</t>
  </si>
  <si>
    <t>HM403089</t>
  </si>
  <si>
    <t>5IA</t>
  </si>
  <si>
    <t>Avio</t>
  </si>
  <si>
    <t>5059747915691</t>
  </si>
  <si>
    <t>Hackett London/Men/Vests/HM403089/Avio/L</t>
  </si>
  <si>
    <t>5059747915721</t>
  </si>
  <si>
    <t>Hackett London/Men/Vests/HM403089/Avio/XL</t>
  </si>
  <si>
    <t>5059747761649</t>
  </si>
  <si>
    <t>Hackett London/Men/Shirts/HM309593/White/Blue/XXL</t>
  </si>
  <si>
    <t>CON-97385</t>
  </si>
  <si>
    <t>HM309593_8AS</t>
  </si>
  <si>
    <t>HM309593</t>
  </si>
  <si>
    <t>5059747923160</t>
  </si>
  <si>
    <t>Hackett London/Men/Shorts/HM801307/Beach/36</t>
  </si>
  <si>
    <t>HM801307_8JJ</t>
  </si>
  <si>
    <t>HM801307</t>
  </si>
  <si>
    <t>8JJ</t>
  </si>
  <si>
    <t>Beach</t>
  </si>
  <si>
    <t>5059747936191</t>
  </si>
  <si>
    <t>Hackett London/Men/Shirts/HM309768/White/S</t>
  </si>
  <si>
    <t>5059747936207</t>
  </si>
  <si>
    <t>Hackett London/Men/Shirts/HM309768/White/XL</t>
  </si>
  <si>
    <t>5059747936221</t>
  </si>
  <si>
    <t>Hackett London/Men/Shirts/HM309768/White/XXL</t>
  </si>
  <si>
    <t>5059747937433</t>
  </si>
  <si>
    <t>Hackett London/Men/Shirts/HM309754/Blue/Grey/L</t>
  </si>
  <si>
    <t>HM309754_5AS</t>
  </si>
  <si>
    <t>HM309754</t>
  </si>
  <si>
    <t>5AS</t>
  </si>
  <si>
    <t>Blue/Grey</t>
  </si>
  <si>
    <t>5059747937501</t>
  </si>
  <si>
    <t>Hackett London/Men/Shirts/HM309753/Navy/Red/L</t>
  </si>
  <si>
    <t>HM309753_5DC</t>
  </si>
  <si>
    <t>HM309753</t>
  </si>
  <si>
    <t>5DC</t>
  </si>
  <si>
    <t>Navy/Red</t>
  </si>
  <si>
    <t>5059747937525</t>
  </si>
  <si>
    <t>Hackett London/Men/Shirts/HM309753/Navy/Red/S</t>
  </si>
  <si>
    <t>5059747937532</t>
  </si>
  <si>
    <t>Hackett London/Men/Shirts/HM309753/Navy/Red/XL</t>
  </si>
  <si>
    <t>5059747937716</t>
  </si>
  <si>
    <t>Hackett London/Men/Shirts/HM309752/Blue/White/L</t>
  </si>
  <si>
    <t>HM309752_5AR</t>
  </si>
  <si>
    <t>HM309752</t>
  </si>
  <si>
    <t>5059747938492</t>
  </si>
  <si>
    <t>Hackett London/Men/Shirts/HM309744/Yellow/M</t>
  </si>
  <si>
    <t>CON-94997</t>
  </si>
  <si>
    <t>HM309744_043</t>
  </si>
  <si>
    <t>HM309744</t>
  </si>
  <si>
    <t>043</t>
  </si>
  <si>
    <t>Yellow</t>
  </si>
  <si>
    <t>5059747938508</t>
  </si>
  <si>
    <t>Hackett London/Men/Shirts/HM309744/Yellow/S</t>
  </si>
  <si>
    <t>5059747938539</t>
  </si>
  <si>
    <t>Hackett London/Men/Shirts/HM309744/Yellow/XXL</t>
  </si>
  <si>
    <t>5059747938553</t>
  </si>
  <si>
    <t>Hackett London/Men/Shirts/HM309744/Pink/L</t>
  </si>
  <si>
    <t>CON-96206</t>
  </si>
  <si>
    <t>HM309744_325</t>
  </si>
  <si>
    <t>5059747938577</t>
  </si>
  <si>
    <t>Hackett London/Men/Shirts/HM309744/Pink/S</t>
  </si>
  <si>
    <t>5059747938584</t>
  </si>
  <si>
    <t>Hackett London/Men/Shirts/HM309744/Pink/XL</t>
  </si>
  <si>
    <t>CON-130987</t>
  </si>
  <si>
    <t>5059747938775</t>
  </si>
  <si>
    <t>Hackett London/Men/Shirts/HM309744/Blue/M</t>
  </si>
  <si>
    <t>CON-94966</t>
  </si>
  <si>
    <t>HM309744_551</t>
  </si>
  <si>
    <t>5059747938799</t>
  </si>
  <si>
    <t>Hackett London/Men/Shirts/HM309744/Blue/XL</t>
  </si>
  <si>
    <t>5059747938812</t>
  </si>
  <si>
    <t>Hackett London/Men/Shirts/HM309744/Blue/XXL</t>
  </si>
  <si>
    <t>5059747938843</t>
  </si>
  <si>
    <t>Hackett London/Men/Shirts/HM309744/Navy/M</t>
  </si>
  <si>
    <t>CON-131356</t>
  </si>
  <si>
    <t>HM309744_595</t>
  </si>
  <si>
    <t>5059747769805</t>
  </si>
  <si>
    <t>Hackett London/Men/Knitwear/HM703029/Dk Green/L</t>
  </si>
  <si>
    <t>5059747769836</t>
  </si>
  <si>
    <t>Hackett London/Men/Knitwear/HM703029/Dk Green/XL</t>
  </si>
  <si>
    <t>5059747769935</t>
  </si>
  <si>
    <t>Hackett London/Men/Knitwear/HM703029/Bark/3XL</t>
  </si>
  <si>
    <t>HM703029_873</t>
  </si>
  <si>
    <t>5059747938867</t>
  </si>
  <si>
    <t>Hackett London/Men/Shirts/HM309744/Navy/XL</t>
  </si>
  <si>
    <t>5059747938881</t>
  </si>
  <si>
    <t>Hackett London/Men/Shirts/HM309744/Navy/XXL</t>
  </si>
  <si>
    <t>5059747938935</t>
  </si>
  <si>
    <t>Hackett London/Men/Shirts/HM309744/White/XL</t>
  </si>
  <si>
    <t>HM309744_800</t>
  </si>
  <si>
    <t>CON-132606</t>
  </si>
  <si>
    <t>5059747939116</t>
  </si>
  <si>
    <t>Hackett London/Men/Shirts/HM309743/Pink/L</t>
  </si>
  <si>
    <t>5059747939123</t>
  </si>
  <si>
    <t>Hackett London/Men/Shirts/HM309743/Pink/M</t>
  </si>
  <si>
    <t>5059747939147</t>
  </si>
  <si>
    <t>Hackett London/Men/Shirts/HM309743/Pink/XL</t>
  </si>
  <si>
    <t>5059747939185</t>
  </si>
  <si>
    <t>Hackett London/Men/Shirts/HM309743/Sky/L</t>
  </si>
  <si>
    <t>HM309743_513</t>
  </si>
  <si>
    <t>5059747939345</t>
  </si>
  <si>
    <t>Hackett London/Men/Shirts/HM309743/Blue/S</t>
  </si>
  <si>
    <t>HM309743_551</t>
  </si>
  <si>
    <t>5059747939352</t>
  </si>
  <si>
    <t>Hackett London/Men/Shirts/HM309743/Blue/XL</t>
  </si>
  <si>
    <t>5059747939376</t>
  </si>
  <si>
    <t>Hackett London/Men/Shirts/HM309743/Blue/XXL</t>
  </si>
  <si>
    <t>5059747939420</t>
  </si>
  <si>
    <t>Hackett London/Men/Shirts/HM309743/Navy/XL</t>
  </si>
  <si>
    <t>HM309743_595</t>
  </si>
  <si>
    <t>5059747939468</t>
  </si>
  <si>
    <t>Hackett London/Men/Shirts/HM309743/White/L</t>
  </si>
  <si>
    <t>HM309743_800</t>
  </si>
  <si>
    <t>5059747939512</t>
  </si>
  <si>
    <t>Hackett London/Men/Shirts/HM309743/White/XXL</t>
  </si>
  <si>
    <t>5059747944141</t>
  </si>
  <si>
    <t>Hackett London/Men/Knitwear/HM703084/Taupe/XXL</t>
  </si>
  <si>
    <t>HM703084_951</t>
  </si>
  <si>
    <t>HM703084</t>
  </si>
  <si>
    <t>951</t>
  </si>
  <si>
    <t>Taupe</t>
  </si>
  <si>
    <t>80% Cotton  20% Silk</t>
  </si>
  <si>
    <t>5059747946855</t>
  </si>
  <si>
    <t>Hackett London/Men/Shirts/HM309774/Pink/S</t>
  </si>
  <si>
    <t>HM309774_325</t>
  </si>
  <si>
    <t>HM309774</t>
  </si>
  <si>
    <t>5059747947531</t>
  </si>
  <si>
    <t>Hackett London/Men/Shirts/HM309776/Red/Blue/L</t>
  </si>
  <si>
    <t>CON-98272</t>
  </si>
  <si>
    <t>HM309776_2AK</t>
  </si>
  <si>
    <t>HM309776</t>
  </si>
  <si>
    <t>2AK</t>
  </si>
  <si>
    <t>Red/Blue</t>
  </si>
  <si>
    <t>5059747947548</t>
  </si>
  <si>
    <t>Hackett London/Men/Shirts/HM309776/Red/Blue/M</t>
  </si>
  <si>
    <t>5059747947586</t>
  </si>
  <si>
    <t>Hackett London/Men/Shirts/HM309776/Red/Blue/XXL</t>
  </si>
  <si>
    <t>5059747958469</t>
  </si>
  <si>
    <t>Hackett London/Men/T-shirts/HM563227/White/XXL</t>
  </si>
  <si>
    <t>HM563227_800</t>
  </si>
  <si>
    <t>HM563227</t>
  </si>
  <si>
    <t>5059747959411</t>
  </si>
  <si>
    <t>Hackett London/Men/T-shirts/HM563226/Black/S</t>
  </si>
  <si>
    <t>HM563226_999</t>
  </si>
  <si>
    <t>HM563226</t>
  </si>
  <si>
    <t>5059747959442</t>
  </si>
  <si>
    <t>Hackett London/Men/T-shirts/HM563226/Black/XXL</t>
  </si>
  <si>
    <t>5059747960912</t>
  </si>
  <si>
    <t>Hackett London/Men/Blouses/HM550956/Chambray/XXL</t>
  </si>
  <si>
    <t>PoLS Polo</t>
  </si>
  <si>
    <t>HM550956_564</t>
  </si>
  <si>
    <t>HM550956</t>
  </si>
  <si>
    <t>5059747775622</t>
  </si>
  <si>
    <t>Hackett London/Men/Knitwear/HM703033/Bark/XL</t>
  </si>
  <si>
    <t>5059747961650</t>
  </si>
  <si>
    <t>Hackett London/Men/T-shirts/HM500783/White/S</t>
  </si>
  <si>
    <t>HM500783_800</t>
  </si>
  <si>
    <t>HM500783</t>
  </si>
  <si>
    <t>93% Cotton  7% Elastane</t>
  </si>
  <si>
    <t>5059747961711</t>
  </si>
  <si>
    <t>Hackett London/Men/T-shirts/HM500783/Black/M</t>
  </si>
  <si>
    <t>HM500783_999</t>
  </si>
  <si>
    <t>5059747961735</t>
  </si>
  <si>
    <t>Hackett London/Men/T-shirts/HM500783/Black/XL</t>
  </si>
  <si>
    <t>5059747962688</t>
  </si>
  <si>
    <t>Hackett London/Men/T-shirts/HM563220/Dusty Red/L</t>
  </si>
  <si>
    <t>HM563220_218</t>
  </si>
  <si>
    <t>HM563220</t>
  </si>
  <si>
    <t>218</t>
  </si>
  <si>
    <t>Dusty Red</t>
  </si>
  <si>
    <t>5059747962695</t>
  </si>
  <si>
    <t>Hackett London/Men/T-shirts/HM563220/Dusty Red/M</t>
  </si>
  <si>
    <t>5059747962718</t>
  </si>
  <si>
    <t>Hackett London/Men/T-shirts/HM563220/Dusty Red/XL</t>
  </si>
  <si>
    <t>5059747962961</t>
  </si>
  <si>
    <t>Hackett London/Men/T-shirts/HM500781/Black/L</t>
  </si>
  <si>
    <t>HM500781_999</t>
  </si>
  <si>
    <t>HM500781</t>
  </si>
  <si>
    <t>5059747962985</t>
  </si>
  <si>
    <t>Hackett London/Men/T-shirts/HM500781/Black/S</t>
  </si>
  <si>
    <t>CON-141585</t>
  </si>
  <si>
    <t>5059747963012</t>
  </si>
  <si>
    <t>Hackett London/Men/T-shirts/HM500781/Black/XXL</t>
  </si>
  <si>
    <t>5059747963326</t>
  </si>
  <si>
    <t>Hackett London/Men/T-shirts/HM563231/White/M</t>
  </si>
  <si>
    <t>5059747963333</t>
  </si>
  <si>
    <t>Hackett London/Men/T-shirts/HM563231/White/S</t>
  </si>
  <si>
    <t>5059747963388</t>
  </si>
  <si>
    <t>Hackett London/Men/T-shirts/HM563231/Black/L</t>
  </si>
  <si>
    <t>HM563231_999</t>
  </si>
  <si>
    <t>5059747963418</t>
  </si>
  <si>
    <t>Hackett London/Men/T-shirts/HM563231/Black/XL</t>
  </si>
  <si>
    <t>5059747963432</t>
  </si>
  <si>
    <t>Hackett London/Men/T-shirts/HM563231/Black/XXL</t>
  </si>
  <si>
    <t>5059747963463</t>
  </si>
  <si>
    <t>Hackett London/Men/T-shirts/HM563230/Orange/M</t>
  </si>
  <si>
    <t>HM563230_135</t>
  </si>
  <si>
    <t>135</t>
  </si>
  <si>
    <t>Orange</t>
  </si>
  <si>
    <t>5059747963579</t>
  </si>
  <si>
    <t>Hackett London/Men/T-shirts/HM563230/White/XXL</t>
  </si>
  <si>
    <t>5059747963593</t>
  </si>
  <si>
    <t>Hackett London/Men/T-shirts/HM563230/Black/L</t>
  </si>
  <si>
    <t>CON-130514</t>
  </si>
  <si>
    <t>HM563230_999</t>
  </si>
  <si>
    <t>5059747963623</t>
  </si>
  <si>
    <t>Hackett London/Men/T-shirts/HM563230/Black/XL</t>
  </si>
  <si>
    <t>5059747963715</t>
  </si>
  <si>
    <t>Hackett London/Men/T-shirts/HM563229/-/XXL</t>
  </si>
  <si>
    <t>HM563229_8KW</t>
  </si>
  <si>
    <t>HM563229</t>
  </si>
  <si>
    <t>8KW</t>
  </si>
  <si>
    <t>5059747963890</t>
  </si>
  <si>
    <t>Hackett London/Men/T-shirts/HM500780/White/S</t>
  </si>
  <si>
    <t>HM500780_800</t>
  </si>
  <si>
    <t>HM500780</t>
  </si>
  <si>
    <t>5059747964361</t>
  </si>
  <si>
    <t>Hackett London/Men/T-shirts/HM562363/College Pink/L</t>
  </si>
  <si>
    <t>HM562363_326</t>
  </si>
  <si>
    <t>326</t>
  </si>
  <si>
    <t>College Pink</t>
  </si>
  <si>
    <t>5059747964415</t>
  </si>
  <si>
    <t>Hackett London/Men/T-shirts/HM562363/College Pink/XXL</t>
  </si>
  <si>
    <t>5059747964576</t>
  </si>
  <si>
    <t>HM562363_5QK</t>
  </si>
  <si>
    <t>5QK</t>
  </si>
  <si>
    <t>5059747964590</t>
  </si>
  <si>
    <t>5059747964606</t>
  </si>
  <si>
    <t>5059747964804</t>
  </si>
  <si>
    <t>HM562363_8GU</t>
  </si>
  <si>
    <t>8GU</t>
  </si>
  <si>
    <t>5059747964811</t>
  </si>
  <si>
    <t>5059747966068</t>
  </si>
  <si>
    <t>Hackett London/Men/Shirts/HM309742/-/M</t>
  </si>
  <si>
    <t>HM309742_5MK</t>
  </si>
  <si>
    <t>HM309742</t>
  </si>
  <si>
    <t>5MK</t>
  </si>
  <si>
    <t>5059747966082</t>
  </si>
  <si>
    <t>Hackett London/Men/Shirts/HM309742/-/XL</t>
  </si>
  <si>
    <t>5059747966341</t>
  </si>
  <si>
    <t>Hackett London/Men/Shirts/HM309743/-/M</t>
  </si>
  <si>
    <t>HM309743_5MK</t>
  </si>
  <si>
    <t>5059747966389</t>
  </si>
  <si>
    <t>Hackett London/Men/Shirts/HM309743/-/XXL</t>
  </si>
  <si>
    <t>5059747966808</t>
  </si>
  <si>
    <t>Hackett London/Men/Shirts/HM309744/Khaki/XXL</t>
  </si>
  <si>
    <t>HM309744_8HO</t>
  </si>
  <si>
    <t>5059747915707</t>
  </si>
  <si>
    <t>Hackett London/Men/Vests/HM403089/Avio/M</t>
  </si>
  <si>
    <t>5059747915745</t>
  </si>
  <si>
    <t>Hackett London/Men/Vests/HM403089/Avio/XXL</t>
  </si>
  <si>
    <t>5063261000917</t>
  </si>
  <si>
    <t>Hackett London/Men/T-shirts/HM500713/Burnt Orange/L</t>
  </si>
  <si>
    <t>HM500713_165</t>
  </si>
  <si>
    <t>165</t>
  </si>
  <si>
    <t>Burnt Orange</t>
  </si>
  <si>
    <t>5063261000924</t>
  </si>
  <si>
    <t>Hackett London/Men/T-shirts/HM500713/Burnt Orange/M</t>
  </si>
  <si>
    <t>5063261000948</t>
  </si>
  <si>
    <t>Hackett London/Men/T-shirts/HM500713/Burnt Orange/XL</t>
  </si>
  <si>
    <t>5063261000962</t>
  </si>
  <si>
    <t>Hackett London/Men/T-shirts/HM500713/Burnt Orange/XXL</t>
  </si>
  <si>
    <t>5063261000986</t>
  </si>
  <si>
    <t>Hackett London/Men/T-shirts/HM563104/Orange/L</t>
  </si>
  <si>
    <t>HM563104_135</t>
  </si>
  <si>
    <t>5063261001006</t>
  </si>
  <si>
    <t>Hackett London/Men/T-shirts/HM563104/Orange/S</t>
  </si>
  <si>
    <t>5063261001266</t>
  </si>
  <si>
    <t>Hackett London/Men/Blouses/HM581166/Orange/L</t>
  </si>
  <si>
    <t>HM581166_135</t>
  </si>
  <si>
    <t>HM581166</t>
  </si>
  <si>
    <t>5063261001297</t>
  </si>
  <si>
    <t>Hackett London/Men/Blouses/HM581166/Orange/XL</t>
  </si>
  <si>
    <t>5063261001303</t>
  </si>
  <si>
    <t>Hackett London/Men/Blouses/HM581166/Orange/XS</t>
  </si>
  <si>
    <t>5059747937518</t>
  </si>
  <si>
    <t>Hackett London/Men/Shirts/HM309753/Navy/Red/M</t>
  </si>
  <si>
    <t>5059747937556</t>
  </si>
  <si>
    <t>Hackett London/Men/Shirts/HM309753/Navy/Red/XXL</t>
  </si>
  <si>
    <t>5059747937723</t>
  </si>
  <si>
    <t>Hackett London/Men/Shirts/HM309752/Blue/White/M</t>
  </si>
  <si>
    <t>5059747937747</t>
  </si>
  <si>
    <t>Hackett London/Men/Shirts/HM309752/Blue/White/XL</t>
  </si>
  <si>
    <t>5059747938485</t>
  </si>
  <si>
    <t>Hackett London/Men/Shirts/HM309744/Yellow/L</t>
  </si>
  <si>
    <t>5059747938515</t>
  </si>
  <si>
    <t>Hackett London/Men/Shirts/HM309744/Yellow/XL</t>
  </si>
  <si>
    <t>5059747938560</t>
  </si>
  <si>
    <t>Hackett London/Men/Shirts/HM309744/Pink/M</t>
  </si>
  <si>
    <t>5059747938607</t>
  </si>
  <si>
    <t>Hackett London/Men/Shirts/HM309744/Pink/XXL</t>
  </si>
  <si>
    <t>5059747938768</t>
  </si>
  <si>
    <t>Hackett London/Men/Shirts/HM309744/Blue/L</t>
  </si>
  <si>
    <t>5059747938836</t>
  </si>
  <si>
    <t>Hackett London/Men/Shirts/HM309744/Navy/L</t>
  </si>
  <si>
    <t>5059747938850</t>
  </si>
  <si>
    <t>Hackett London/Men/Shirts/HM309744/Navy/S</t>
  </si>
  <si>
    <t>5059747938904</t>
  </si>
  <si>
    <t>Hackett London/Men/Shirts/HM309744/White/L</t>
  </si>
  <si>
    <t>5059747938911</t>
  </si>
  <si>
    <t>Hackett London/Men/Shirts/HM309744/White/M</t>
  </si>
  <si>
    <t>5059747938959</t>
  </si>
  <si>
    <t>Hackett London/Men/Shirts/HM309744/White/XXL</t>
  </si>
  <si>
    <t>5059747939161</t>
  </si>
  <si>
    <t>Hackett London/Men/Shirts/HM309743/Pink/XXL</t>
  </si>
  <si>
    <t>5059747939321</t>
  </si>
  <si>
    <t>Hackett London/Men/Shirts/HM309743/Blue/L</t>
  </si>
  <si>
    <t>5059747939338</t>
  </si>
  <si>
    <t>Hackett London/Men/Shirts/HM309743/Blue/M</t>
  </si>
  <si>
    <t>5059747939390</t>
  </si>
  <si>
    <t>Hackett London/Men/Shirts/HM309743/Navy/L</t>
  </si>
  <si>
    <t>5059747939475</t>
  </si>
  <si>
    <t>Hackett London/Men/Shirts/HM309743/White/M</t>
  </si>
  <si>
    <t>5059747939482</t>
  </si>
  <si>
    <t>Hackett London/Men/Shirts/HM309743/White/S</t>
  </si>
  <si>
    <t>5059747939499</t>
  </si>
  <si>
    <t>Hackett London/Men/Shirts/HM309743/White/XL</t>
  </si>
  <si>
    <t>5063261008838</t>
  </si>
  <si>
    <t>Hackett London/Men/Shirts/HM309793/White/Navy/L</t>
  </si>
  <si>
    <t>HM309793_8AC</t>
  </si>
  <si>
    <t>HM309793</t>
  </si>
  <si>
    <t>5063261008883</t>
  </si>
  <si>
    <t>Hackett London/Men/Shirts/HM309793/White/Navy/XXL</t>
  </si>
  <si>
    <t>5063261012958</t>
  </si>
  <si>
    <t>Hackett London/Men/Shirts/HM309615/White/M</t>
  </si>
  <si>
    <t>HM309615_800</t>
  </si>
  <si>
    <t>5063261012972</t>
  </si>
  <si>
    <t>Hackett London/Men/Shirts/HM309615/White/XL</t>
  </si>
  <si>
    <t>5063261019681</t>
  </si>
  <si>
    <t>Hackett London/Men/Jackets/HM403118/Beige/L</t>
  </si>
  <si>
    <t>CON-133839</t>
  </si>
  <si>
    <t>62033390</t>
  </si>
  <si>
    <t>HM403118_844</t>
  </si>
  <si>
    <t>HM403118</t>
  </si>
  <si>
    <t>844</t>
  </si>
  <si>
    <t>Beige</t>
  </si>
  <si>
    <t>65% Polyester  35% Cotton</t>
  </si>
  <si>
    <t>5063261019698</t>
  </si>
  <si>
    <t>Hackett London/Men/Jackets/HM403118/Beige/M</t>
  </si>
  <si>
    <t>5063261019711</t>
  </si>
  <si>
    <t>Hackett London/Men/Jackets/HM403118/Beige/XL</t>
  </si>
  <si>
    <t>5063261022094</t>
  </si>
  <si>
    <t>Hackett London/Men/Shorts/HM801315/Khaki/31</t>
  </si>
  <si>
    <t>HM801315_8HO</t>
  </si>
  <si>
    <t>HM801315</t>
  </si>
  <si>
    <t>31</t>
  </si>
  <si>
    <t>97% Cotton  3% Elastane</t>
  </si>
  <si>
    <t>5063261022308</t>
  </si>
  <si>
    <t>Hackett London/Men/Shorts/HM801314/Dusty Pink/32</t>
  </si>
  <si>
    <t>HM801314_372</t>
  </si>
  <si>
    <t>HM801314</t>
  </si>
  <si>
    <t>372</t>
  </si>
  <si>
    <t>32</t>
  </si>
  <si>
    <t>Dusty Pink</t>
  </si>
  <si>
    <t>5063261022445</t>
  </si>
  <si>
    <t>Hackett London/Men/Shorts/HM801314/Avio/38</t>
  </si>
  <si>
    <t>HM801314_5IA</t>
  </si>
  <si>
    <t>38</t>
  </si>
  <si>
    <t>5063261054644</t>
  </si>
  <si>
    <t>Hackett London/Men/Belts/HM413439/Khaki/L</t>
  </si>
  <si>
    <t>HM413439_8HO</t>
  </si>
  <si>
    <t>HM413439</t>
  </si>
  <si>
    <t>5063261054651</t>
  </si>
  <si>
    <t>Hackett London/Men/Belts/HM413439/Khaki/M</t>
  </si>
  <si>
    <t>5063261062816</t>
  </si>
  <si>
    <t>Hackett London/Men/Shirts/HM309820/College Pink/XL</t>
  </si>
  <si>
    <t>HM309820_326</t>
  </si>
  <si>
    <t>HM309820</t>
  </si>
  <si>
    <t>5063261064995</t>
  </si>
  <si>
    <t>Hackett London/Men/Shirts/HM309835/Indigo/3XL</t>
  </si>
  <si>
    <t>HM309835_561</t>
  </si>
  <si>
    <t>HM309835</t>
  </si>
  <si>
    <t>561</t>
  </si>
  <si>
    <t>Indigo</t>
  </si>
  <si>
    <t>55% Linen  45% Cotton</t>
  </si>
  <si>
    <t>5063261065008</t>
  </si>
  <si>
    <t>Hackett London/Men/Shirts/HM309835/Indigo/L</t>
  </si>
  <si>
    <t>5063261066258</t>
  </si>
  <si>
    <t>Hackett London/Men/Shirts/HM309865/Green/L</t>
  </si>
  <si>
    <t>HM309865_665</t>
  </si>
  <si>
    <t>HM309865</t>
  </si>
  <si>
    <t>5063261066289</t>
  </si>
  <si>
    <t>Hackett London/Men/Shirts/HM309865/Green/XL</t>
  </si>
  <si>
    <t>5063261066302</t>
  </si>
  <si>
    <t>Hackett London/Men/Shirts/HM309865/Green/XXL</t>
  </si>
  <si>
    <t>5063261066609</t>
  </si>
  <si>
    <t>Hackett London/Men/Shirts/HM309862/Blue/155</t>
  </si>
  <si>
    <t>SingleCuff</t>
  </si>
  <si>
    <t>HM309862_551</t>
  </si>
  <si>
    <t>HM309862</t>
  </si>
  <si>
    <t>155</t>
  </si>
  <si>
    <t>5063261066630</t>
  </si>
  <si>
    <t>Hackett London/Men/Shirts/HM309862/Blue/165</t>
  </si>
  <si>
    <t>5063261066661</t>
  </si>
  <si>
    <t>Hackett London/Men/Shirts/HM309862/Blue/175</t>
  </si>
  <si>
    <t>175</t>
  </si>
  <si>
    <t>5063261066890</t>
  </si>
  <si>
    <t>Hackett London/Men/Shirts/HM309858/Green/3XL</t>
  </si>
  <si>
    <t>HM309858_665</t>
  </si>
  <si>
    <t>HM309858</t>
  </si>
  <si>
    <t>75% Cotton  25% Linen</t>
  </si>
  <si>
    <t>5063261066913</t>
  </si>
  <si>
    <t>Hackett London/Men/Shirts/HM309858/Green/M</t>
  </si>
  <si>
    <t>5063261066951</t>
  </si>
  <si>
    <t>Hackett London/Men/Shirts/HM309858/Green/XXL</t>
  </si>
  <si>
    <t>5063261067255</t>
  </si>
  <si>
    <t>Hackett London/Men/Shirts/HM309855/Blue/Green/L</t>
  </si>
  <si>
    <t>HM309855_5AH</t>
  </si>
  <si>
    <t>HM309855</t>
  </si>
  <si>
    <t>5AH</t>
  </si>
  <si>
    <t>Blue/Green</t>
  </si>
  <si>
    <t>5063261067279</t>
  </si>
  <si>
    <t>Hackett London/Men/Shirts/HM309855/Blue/Green/S</t>
  </si>
  <si>
    <t>5063261067309</t>
  </si>
  <si>
    <t>Hackett London/Men/Shirts/HM309855/Blue/Green/XXL</t>
  </si>
  <si>
    <t>5063261069532</t>
  </si>
  <si>
    <t>Hackett London/Men/Shirts/HM309814/White/Yelow/XL</t>
  </si>
  <si>
    <t>HM309814_8AH</t>
  </si>
  <si>
    <t>HM309814</t>
  </si>
  <si>
    <t>5063261073270</t>
  </si>
  <si>
    <t>Hackett London/Men/Shirts/HM309742/Ash Rose/XL</t>
  </si>
  <si>
    <t>HM309742_323</t>
  </si>
  <si>
    <t>323</t>
  </si>
  <si>
    <t>Ash Rose</t>
  </si>
  <si>
    <t>5063261073294</t>
  </si>
  <si>
    <t>Hackett London/Men/Shirts/HM309742/Ash Rose/XXL</t>
  </si>
  <si>
    <t>5063261079913</t>
  </si>
  <si>
    <t>Hackett London/Men/Shirts/HM309907/White/M</t>
  </si>
  <si>
    <t>HM309907_800</t>
  </si>
  <si>
    <t>HM309907</t>
  </si>
  <si>
    <t>5063261088854</t>
  </si>
  <si>
    <t>Hackett London/Men/Homewear/HMU20030/Navy/L</t>
  </si>
  <si>
    <t>HAMloShort</t>
  </si>
  <si>
    <t>HMU20030_595</t>
  </si>
  <si>
    <t>HMU20030</t>
  </si>
  <si>
    <t>5063261088861</t>
  </si>
  <si>
    <t>Hackett London/Men/Homewear/HMU20030/Navy/M</t>
  </si>
  <si>
    <t>5063261088908</t>
  </si>
  <si>
    <t>Hackett London/Men/Homewear/HMU20030/Grey Marl/L</t>
  </si>
  <si>
    <t>CON-110495</t>
  </si>
  <si>
    <t>HMU20030_933</t>
  </si>
  <si>
    <t>933</t>
  </si>
  <si>
    <t>Grey Marl</t>
  </si>
  <si>
    <t>5063261088915</t>
  </si>
  <si>
    <t>Hackett London/Men/Homewear/HMU20030/Grey Marl/M</t>
  </si>
  <si>
    <t>5063261122022</t>
  </si>
  <si>
    <t>Hackett London/Men/T-shirts/HM500798/Navy/XXL</t>
  </si>
  <si>
    <t>HM500798_595</t>
  </si>
  <si>
    <t>HM500798</t>
  </si>
  <si>
    <t>5063261122114</t>
  </si>
  <si>
    <t>Hackett London/Men/T-shirts/HM500798/White/L</t>
  </si>
  <si>
    <t>HM500798_800</t>
  </si>
  <si>
    <t>5063261122138</t>
  </si>
  <si>
    <t>Hackett London/Men/T-shirts/HM500798/White/S</t>
  </si>
  <si>
    <t>5063261122183</t>
  </si>
  <si>
    <t>Hackett London/Men/T-shirts/HM500799/Red/L</t>
  </si>
  <si>
    <t>HM500799_255</t>
  </si>
  <si>
    <t>HM500799</t>
  </si>
  <si>
    <t>255</t>
  </si>
  <si>
    <t>Red</t>
  </si>
  <si>
    <t>5063261122190</t>
  </si>
  <si>
    <t>Hackett London/Men/T-shirts/HM500799/Red/M</t>
  </si>
  <si>
    <t>5063261122206</t>
  </si>
  <si>
    <t>Hackett London/Men/T-shirts/HM500799/Red/S</t>
  </si>
  <si>
    <t>5063261122282</t>
  </si>
  <si>
    <t>Hackett London/Men/T-shirts/HM500800/Navy/XL</t>
  </si>
  <si>
    <t>HM500800_595</t>
  </si>
  <si>
    <t>HM500800</t>
  </si>
  <si>
    <t>5063261122305</t>
  </si>
  <si>
    <t>Hackett London/Men/T-shirts/HM500800/Navy/XXL</t>
  </si>
  <si>
    <t>5063261122398</t>
  </si>
  <si>
    <t>Hackett London/Men/T-shirts/HM500805/Green/Grey/L</t>
  </si>
  <si>
    <t>HM500805_6AB</t>
  </si>
  <si>
    <t>6AB</t>
  </si>
  <si>
    <t>Green/Grey</t>
  </si>
  <si>
    <t>5063261122404</t>
  </si>
  <si>
    <t>Hackett London/Men/T-shirts/HM500805/Green/Grey/M</t>
  </si>
  <si>
    <t>5063261122411</t>
  </si>
  <si>
    <t>Hackett London/Men/T-shirts/HM500805/Green/Grey/S</t>
  </si>
  <si>
    <t>5063261122428</t>
  </si>
  <si>
    <t>Hackett London/Men/T-shirts/HM500805/Green/Grey/XL</t>
  </si>
  <si>
    <t>5063261122466</t>
  </si>
  <si>
    <t>Hackett London/Men/T-shirts/HM500805/White/L</t>
  </si>
  <si>
    <t>5063261122497</t>
  </si>
  <si>
    <t>Hackett London/Men/T-shirts/HM500805/White/XL</t>
  </si>
  <si>
    <t>5063261122510</t>
  </si>
  <si>
    <t>Hackett London/Men/T-shirts/HM500805/White/XXL</t>
  </si>
  <si>
    <t>5063261122688</t>
  </si>
  <si>
    <t>Hackett London/Men/T-shirts/HM500801/Navy/M</t>
  </si>
  <si>
    <t>HM500801_595</t>
  </si>
  <si>
    <t>5063261122701</t>
  </si>
  <si>
    <t>Hackett London/Men/T-shirts/HM500801/Navy/XL</t>
  </si>
  <si>
    <t>5063261122725</t>
  </si>
  <si>
    <t>Hackett London/Men/T-shirts/HM500801/Navy/XXL</t>
  </si>
  <si>
    <t>5063261122770</t>
  </si>
  <si>
    <t>Hackett London/Men/T-shirts/HM500801/Green/Grey/XL</t>
  </si>
  <si>
    <t>HM500801_6AB</t>
  </si>
  <si>
    <t>5063261123463</t>
  </si>
  <si>
    <t>Hackett London/Men/T-shirts/HM563277/Canvas White/S</t>
  </si>
  <si>
    <t>HM563277_810</t>
  </si>
  <si>
    <t>HM563277</t>
  </si>
  <si>
    <t>810</t>
  </si>
  <si>
    <t>Canvas White</t>
  </si>
  <si>
    <t>5059747944080</t>
  </si>
  <si>
    <t>Hackett London/Men/Knitwear/HM703084/Taupe/3XL</t>
  </si>
  <si>
    <t>5059747944127</t>
  </si>
  <si>
    <t>Hackett London/Men/Knitwear/HM703084/Taupe/XL</t>
  </si>
  <si>
    <t>5059747946848</t>
  </si>
  <si>
    <t>Hackett London/Men/Shirts/HM309774/Pink/M</t>
  </si>
  <si>
    <t>5059747947128</t>
  </si>
  <si>
    <t>Hackett London/Men/Shirts/HM309775/Yellow/M</t>
  </si>
  <si>
    <t>HM309775_043</t>
  </si>
  <si>
    <t>HM309775</t>
  </si>
  <si>
    <t>5059747947135</t>
  </si>
  <si>
    <t>Hackett London/Men/Shirts/HM309775/Yellow/S</t>
  </si>
  <si>
    <t>5059747947555</t>
  </si>
  <si>
    <t>Hackett London/Men/Shirts/HM309776/Red/Blue/S</t>
  </si>
  <si>
    <t>5059747947562</t>
  </si>
  <si>
    <t>Hackett London/Men/Shirts/HM309776/Red/Blue/XL</t>
  </si>
  <si>
    <t>5063261124354</t>
  </si>
  <si>
    <t>Hackett London/Men/T-shirts/HM563262/Navy/L</t>
  </si>
  <si>
    <t>HM563262_595</t>
  </si>
  <si>
    <t>HM563262</t>
  </si>
  <si>
    <t>5063261124378</t>
  </si>
  <si>
    <t>Hackett London/Men/T-shirts/HM563262/Navy/S</t>
  </si>
  <si>
    <t>CON-94860</t>
  </si>
  <si>
    <t>5063261124422</t>
  </si>
  <si>
    <t>Hackett London/Men/T-shirts/HM563263/Red/L</t>
  </si>
  <si>
    <t>CON-130650</t>
  </si>
  <si>
    <t>HM563263_255</t>
  </si>
  <si>
    <t>HM563263</t>
  </si>
  <si>
    <t>CON-130711</t>
  </si>
  <si>
    <t>5063261124446</t>
  </si>
  <si>
    <t>Hackett London/Men/T-shirts/HM563263/Red/S</t>
  </si>
  <si>
    <t>CON-130653</t>
  </si>
  <si>
    <t>5063261124477</t>
  </si>
  <si>
    <t>Hackett London/Men/T-shirts/HM563263/Red/XXL</t>
  </si>
  <si>
    <t>5063261124507</t>
  </si>
  <si>
    <t>Hackett London/Men/T-shirts/HM563263/Navy/M</t>
  </si>
  <si>
    <t>CON-130550</t>
  </si>
  <si>
    <t>HM563263_595</t>
  </si>
  <si>
    <t>5063261124514</t>
  </si>
  <si>
    <t>Hackett London/Men/T-shirts/HM563263/Navy/S</t>
  </si>
  <si>
    <t>5063261124804</t>
  </si>
  <si>
    <t>Hackett London/Men/T-shirts/HM563279/-/XL</t>
  </si>
  <si>
    <t>HM563279_5MJ</t>
  </si>
  <si>
    <t>HM563279</t>
  </si>
  <si>
    <t>5MJ</t>
  </si>
  <si>
    <t>5059747958414</t>
  </si>
  <si>
    <t>Hackett London/Men/T-shirts/HM563227/White/L</t>
  </si>
  <si>
    <t>5059747958438</t>
  </si>
  <si>
    <t>Hackett London/Men/T-shirts/HM563227/White/S</t>
  </si>
  <si>
    <t>5059747958445</t>
  </si>
  <si>
    <t>Hackett London/Men/T-shirts/HM563227/White/XL</t>
  </si>
  <si>
    <t>5059747958506</t>
  </si>
  <si>
    <t>Hackett London/Men/T-shirts/HM563227/Black/S</t>
  </si>
  <si>
    <t>HM563227_999</t>
  </si>
  <si>
    <t>5059747959404</t>
  </si>
  <si>
    <t>Hackett London/Men/T-shirts/HM563226/Black/M</t>
  </si>
  <si>
    <t>5059747959428</t>
  </si>
  <si>
    <t>Hackett London/Men/T-shirts/HM563226/Black/XL</t>
  </si>
  <si>
    <t>5063261124811</t>
  </si>
  <si>
    <t>Hackett London/Men/T-shirts/HM563279/-/XS</t>
  </si>
  <si>
    <t>5063261125078</t>
  </si>
  <si>
    <t>Hackett London/Men/T-shirts/HM563264/Blue/S</t>
  </si>
  <si>
    <t>HM563264_551</t>
  </si>
  <si>
    <t>HM563264</t>
  </si>
  <si>
    <t>CON-94872</t>
  </si>
  <si>
    <t>5063261125122</t>
  </si>
  <si>
    <t>Hackett London/Men/T-shirts/HM563264/Navy/L</t>
  </si>
  <si>
    <t>HM563264_595</t>
  </si>
  <si>
    <t>5063261125139</t>
  </si>
  <si>
    <t>Hackett London/Men/T-shirts/HM563264/Navy/M</t>
  </si>
  <si>
    <t>5063261125177</t>
  </si>
  <si>
    <t>Hackett London/Men/T-shirts/HM563264/Navy/XXL</t>
  </si>
  <si>
    <t>5063261125184</t>
  </si>
  <si>
    <t>Hackett London/Men/T-shirts/HM563264/Green/3XL</t>
  </si>
  <si>
    <t>HM563264_665</t>
  </si>
  <si>
    <t>5063261125207</t>
  </si>
  <si>
    <t>Hackett London/Men/T-shirts/HM563264/Green/M</t>
  </si>
  <si>
    <t>CON-97622</t>
  </si>
  <si>
    <t>5063261125221</t>
  </si>
  <si>
    <t>Hackett London/Men/T-shirts/HM563264/Green/XL</t>
  </si>
  <si>
    <t>5063261125313</t>
  </si>
  <si>
    <t>Hackett London/Men/T-shirts/HM563264/White/XXL</t>
  </si>
  <si>
    <t>CON-130758</t>
  </si>
  <si>
    <t>HM563264_800</t>
  </si>
  <si>
    <t>5063261125337</t>
  </si>
  <si>
    <t>Hackett London/Men/T-shirts/HM563265/White/L</t>
  </si>
  <si>
    <t>HM563265_800</t>
  </si>
  <si>
    <t>HM563265</t>
  </si>
  <si>
    <t>5063261125368</t>
  </si>
  <si>
    <t>Hackett London/Men/T-shirts/HM563265/White/XL</t>
  </si>
  <si>
    <t>5063261125382</t>
  </si>
  <si>
    <t>Hackett London/Men/T-shirts/HM563265/White/XXL</t>
  </si>
  <si>
    <t>5063261126747</t>
  </si>
  <si>
    <t>Hackett London/Men/T-shirts/HM563254/Pink/M</t>
  </si>
  <si>
    <t>HM563254_325</t>
  </si>
  <si>
    <t>5063261126754</t>
  </si>
  <si>
    <t>Hackett London/Men/T-shirts/HM563254/Pink/S</t>
  </si>
  <si>
    <t>5063261126778</t>
  </si>
  <si>
    <t>Hackett London/Men/T-shirts/HM563254/Pink/XS</t>
  </si>
  <si>
    <t>5063261126785</t>
  </si>
  <si>
    <t>Hackett London/Men/T-shirts/HM563254/Pink/XXL</t>
  </si>
  <si>
    <t>5063261127584</t>
  </si>
  <si>
    <t>Hackett London/Men/T-shirts/HM563270/Navy/M</t>
  </si>
  <si>
    <t>HM563270_595</t>
  </si>
  <si>
    <t>HM563270</t>
  </si>
  <si>
    <t>5063261127607</t>
  </si>
  <si>
    <t>Hackett London/Men/T-shirts/HM563270/Navy/XL</t>
  </si>
  <si>
    <t>5063261130966</t>
  </si>
  <si>
    <t>Hackett London/Men/T-shirts/HM563272/Navy/XL</t>
  </si>
  <si>
    <t>HM563272_595</t>
  </si>
  <si>
    <t>5063261130980</t>
  </si>
  <si>
    <t>Hackett London/Men/T-shirts/HM563272/Navy/XXL</t>
  </si>
  <si>
    <t>5063261131017</t>
  </si>
  <si>
    <t>Hackett London/Men/T-shirts/HM563272/Green/Grey/M</t>
  </si>
  <si>
    <t>CON-103585</t>
  </si>
  <si>
    <t>HM563272_6AB</t>
  </si>
  <si>
    <t>5063261131055</t>
  </si>
  <si>
    <t>Hackett London/Men/T-shirts/HM563272/Green/Grey/XXL</t>
  </si>
  <si>
    <t>5059747960868</t>
  </si>
  <si>
    <t>Hackett London/Men/Blouses/HM550956/Chambray/L</t>
  </si>
  <si>
    <t>5059747960899</t>
  </si>
  <si>
    <t>Hackett London/Men/Blouses/HM550956/Chambray/XL</t>
  </si>
  <si>
    <t>5059747961643</t>
  </si>
  <si>
    <t>Hackett London/Men/T-shirts/HM500783/White/M</t>
  </si>
  <si>
    <t>5059747961667</t>
  </si>
  <si>
    <t>Hackett London/Men/T-shirts/HM500783/White/XL</t>
  </si>
  <si>
    <t>5059747962183</t>
  </si>
  <si>
    <t>Hackett London/Men/T-shirts/HM500782/-/3XL</t>
  </si>
  <si>
    <t>HM500782_8KW</t>
  </si>
  <si>
    <t>HM500782</t>
  </si>
  <si>
    <t>5059747962190</t>
  </si>
  <si>
    <t>Hackett London/Men/T-shirts/HM500782/-/L</t>
  </si>
  <si>
    <t>5059747962206</t>
  </si>
  <si>
    <t>Hackett London/Men/T-shirts/HM500782/-/M</t>
  </si>
  <si>
    <t>5059747962213</t>
  </si>
  <si>
    <t>Hackett London/Men/T-shirts/HM500782/-/S</t>
  </si>
  <si>
    <t>5059747962220</t>
  </si>
  <si>
    <t>Hackett London/Men/T-shirts/HM500782/-/XL</t>
  </si>
  <si>
    <t>5059747962237</t>
  </si>
  <si>
    <t>Hackett London/Men/T-shirts/HM500782/-/XS</t>
  </si>
  <si>
    <t>5059747962244</t>
  </si>
  <si>
    <t>Hackett London/Men/T-shirts/HM500782/-/XXL</t>
  </si>
  <si>
    <t>5063261132892</t>
  </si>
  <si>
    <t>Hackett London/Men/T-shirts/HM500797/Navy/L</t>
  </si>
  <si>
    <t>CON-130732</t>
  </si>
  <si>
    <t>HM500797_595</t>
  </si>
  <si>
    <t>HM500797</t>
  </si>
  <si>
    <t>5063261132908</t>
  </si>
  <si>
    <t>Hackett London/Men/T-shirts/HM500797/Navy/M</t>
  </si>
  <si>
    <t>5063261132922</t>
  </si>
  <si>
    <t>Hackett London/Men/T-shirts/HM500797/Navy/XL</t>
  </si>
  <si>
    <t>5063261132946</t>
  </si>
  <si>
    <t>Hackett London/Men/T-shirts/HM500797/Navy/XXL</t>
  </si>
  <si>
    <t>5063261132960</t>
  </si>
  <si>
    <t>Hackett London/Men/T-shirts/HM500797/White/L</t>
  </si>
  <si>
    <t>HM500797_800</t>
  </si>
  <si>
    <t>5063261132977</t>
  </si>
  <si>
    <t>Hackett London/Men/T-shirts/HM500797/White/M</t>
  </si>
  <si>
    <t>5063261132991</t>
  </si>
  <si>
    <t>Hackett London/Men/T-shirts/HM500797/White/XL</t>
  </si>
  <si>
    <t>5063261133486</t>
  </si>
  <si>
    <t>Hackett London/Men/T-shirts/HM500804/Navy/XL</t>
  </si>
  <si>
    <t>HM500804_595</t>
  </si>
  <si>
    <t>5063261133592</t>
  </si>
  <si>
    <t>Hackett London/Men/T-shirts/HM500804/White/L</t>
  </si>
  <si>
    <t>5063261133769</t>
  </si>
  <si>
    <t>Hackett London/Men/T-shirts/HM563260/Blue/XL</t>
  </si>
  <si>
    <t>CON-132767</t>
  </si>
  <si>
    <t>HM563260_551</t>
  </si>
  <si>
    <t>HM563260</t>
  </si>
  <si>
    <t>5063261133806</t>
  </si>
  <si>
    <t>Hackett London/Men/T-shirts/HM563260/Navy/L</t>
  </si>
  <si>
    <t>HM563260_595</t>
  </si>
  <si>
    <t>5063261133813</t>
  </si>
  <si>
    <t>Hackett London/Men/T-shirts/HM563260/Navy/M</t>
  </si>
  <si>
    <t>5063261133820</t>
  </si>
  <si>
    <t>Hackett London/Men/T-shirts/HM563260/Navy/S</t>
  </si>
  <si>
    <t>5063261133837</t>
  </si>
  <si>
    <t>Hackett London/Men/T-shirts/HM563260/Navy/XL</t>
  </si>
  <si>
    <t>5063261133882</t>
  </si>
  <si>
    <t>Hackett London/Men/T-shirts/HM563260/White/M</t>
  </si>
  <si>
    <t>HM563260_800</t>
  </si>
  <si>
    <t>5063261133899</t>
  </si>
  <si>
    <t>Hackett London/Men/T-shirts/HM563260/White/S</t>
  </si>
  <si>
    <t>5063261133905</t>
  </si>
  <si>
    <t>Hackett London/Men/T-shirts/HM563260/White/XL</t>
  </si>
  <si>
    <t>5063261133929</t>
  </si>
  <si>
    <t>Hackett London/Men/T-shirts/HM563260/White/XXL</t>
  </si>
  <si>
    <t>5063261134025</t>
  </si>
  <si>
    <t>Hackett London/Men/T-shirts/HM563261/Navy/M</t>
  </si>
  <si>
    <t>HM563261_595</t>
  </si>
  <si>
    <t>HM563261</t>
  </si>
  <si>
    <t>5063261134056</t>
  </si>
  <si>
    <t>Hackett London/Men/T-shirts/HM563261/Navy/XS</t>
  </si>
  <si>
    <t>5063261134940</t>
  </si>
  <si>
    <t>Hackett London/Men/T-shirts/HM500779/Navy/XL</t>
  </si>
  <si>
    <t>HM500779_595</t>
  </si>
  <si>
    <t>HM500779</t>
  </si>
  <si>
    <t>5063261134957</t>
  </si>
  <si>
    <t>Hackett London/Men/T-shirts/HM500779/Navy/XS</t>
  </si>
  <si>
    <t>5063261135541</t>
  </si>
  <si>
    <t>Hackett London/Men/T-shirts/HM500713/Navy/Grey/M</t>
  </si>
  <si>
    <t>5063261135589</t>
  </si>
  <si>
    <t>Hackett London/Men/T-shirts/HM500713/Navy/Grey/XXL</t>
  </si>
  <si>
    <t>5063261135879</t>
  </si>
  <si>
    <t>Hackett London/Men/T-shirts/HM500713/Green/Grey/L</t>
  </si>
  <si>
    <t>HM500713_6AB</t>
  </si>
  <si>
    <t>5063261135893</t>
  </si>
  <si>
    <t>Hackett London/Men/T-shirts/HM500713/Green/Grey/S</t>
  </si>
  <si>
    <t>5063261136555</t>
  </si>
  <si>
    <t>Hackett London/Men/T-shirts/HM563104/Green/Grey/XL</t>
  </si>
  <si>
    <t>HM563104_6AB</t>
  </si>
  <si>
    <t>5063261136579</t>
  </si>
  <si>
    <t>Hackett London/Men/T-shirts/HM563104/Green/Grey/XXL</t>
  </si>
  <si>
    <t>5059747962701</t>
  </si>
  <si>
    <t>Hackett London/Men/T-shirts/HM563220/Dusty Red/S</t>
  </si>
  <si>
    <t>5059747962732</t>
  </si>
  <si>
    <t>Hackett London/Men/T-shirts/HM563220/Dusty Red/XXL</t>
  </si>
  <si>
    <t>5063261138764</t>
  </si>
  <si>
    <t>Hackett London/Men/T-shirts/HM563285/-/XXL</t>
  </si>
  <si>
    <t>HM563285_5SC</t>
  </si>
  <si>
    <t>HM563285</t>
  </si>
  <si>
    <t>5063261140538</t>
  </si>
  <si>
    <t>Hackett London/Men/T-shirts/HM563104/White/Navy/M</t>
  </si>
  <si>
    <t>5063261140569</t>
  </si>
  <si>
    <t>Hackett London/Men/T-shirts/HM563104/White/Navy/XS</t>
  </si>
  <si>
    <t>5059747962978</t>
  </si>
  <si>
    <t>Hackett London/Men/T-shirts/HM500781/Black/M</t>
  </si>
  <si>
    <t>5059747963005</t>
  </si>
  <si>
    <t>Hackett London/Men/T-shirts/HM500781/Black/XS</t>
  </si>
  <si>
    <t>5059747963395</t>
  </si>
  <si>
    <t>Hackett London/Men/T-shirts/HM563231/Black/M</t>
  </si>
  <si>
    <t>5059747963456</t>
  </si>
  <si>
    <t>Hackett London/Men/T-shirts/HM563230/Orange/L</t>
  </si>
  <si>
    <t>5059747963500</t>
  </si>
  <si>
    <t>Hackett London/Men/T-shirts/HM563230/Orange/XXL</t>
  </si>
  <si>
    <t>5063261163261</t>
  </si>
  <si>
    <t>Hackett London/Men/T-shirts/HM563295/Fuchsia/XS</t>
  </si>
  <si>
    <t>5059747963524</t>
  </si>
  <si>
    <t>Hackett London/Men/T-shirts/HM563230/White/L</t>
  </si>
  <si>
    <t>5059747963531</t>
  </si>
  <si>
    <t>Hackett London/Men/T-shirts/HM563230/White/M</t>
  </si>
  <si>
    <t>5059747963548</t>
  </si>
  <si>
    <t>Hackett London/Men/T-shirts/HM563230/White/S</t>
  </si>
  <si>
    <t>5059747963555</t>
  </si>
  <si>
    <t>Hackett London/Men/T-shirts/HM563230/White/XL</t>
  </si>
  <si>
    <t>5059747963586</t>
  </si>
  <si>
    <t>Hackett London/Men/T-shirts/HM563230/Black/3XL</t>
  </si>
  <si>
    <t>5059747963609</t>
  </si>
  <si>
    <t>Hackett London/Men/T-shirts/HM563230/Black/M</t>
  </si>
  <si>
    <t>5059747963616</t>
  </si>
  <si>
    <t>Hackett London/Men/T-shirts/HM563230/Black/S</t>
  </si>
  <si>
    <t>5059747963647</t>
  </si>
  <si>
    <t>Hackett London/Men/T-shirts/HM563230/Black/XXL</t>
  </si>
  <si>
    <t>5059747963661</t>
  </si>
  <si>
    <t>Hackett London/Men/T-shirts/HM563229/-/L</t>
  </si>
  <si>
    <t>5059747963678</t>
  </si>
  <si>
    <t>Hackett London/Men/T-shirts/HM563229/-/M</t>
  </si>
  <si>
    <t>5059747963692</t>
  </si>
  <si>
    <t>Hackett London/Men/T-shirts/HM563229/-/XL</t>
  </si>
  <si>
    <t>5059747963746</t>
  </si>
  <si>
    <t>Hackett London/Men/T-shirts/HM563229/Black/M</t>
  </si>
  <si>
    <t>HM563229_999</t>
  </si>
  <si>
    <t>5059747963913</t>
  </si>
  <si>
    <t>Hackett London/Men/T-shirts/HM500780/White/XS</t>
  </si>
  <si>
    <t>5059747964378</t>
  </si>
  <si>
    <t>Hackett London/Men/T-shirts/HM562363/College Pink/M</t>
  </si>
  <si>
    <t>5059747964385</t>
  </si>
  <si>
    <t>Hackett London/Men/T-shirts/HM562363/College Pink/S</t>
  </si>
  <si>
    <t>5059747964392</t>
  </si>
  <si>
    <t>Hackett London/Men/T-shirts/HM562363/College Pink/XL</t>
  </si>
  <si>
    <t>5063261177138</t>
  </si>
  <si>
    <t>Hackett London/Men/Shirts/HM309822/Chambray/S</t>
  </si>
  <si>
    <t>HM309822_564</t>
  </si>
  <si>
    <t>HM309822</t>
  </si>
  <si>
    <t>5063261177510</t>
  </si>
  <si>
    <t>Hackett London/Men/Shirts/HM309769/Orange/Navy/M</t>
  </si>
  <si>
    <t>HM309769_1AE</t>
  </si>
  <si>
    <t>HM309769</t>
  </si>
  <si>
    <t>1AE</t>
  </si>
  <si>
    <t>Orange/Navy</t>
  </si>
  <si>
    <t>5063261177527</t>
  </si>
  <si>
    <t>Hackett London/Men/Shirts/HM309769/Orange/Navy/S</t>
  </si>
  <si>
    <t>5063261177534</t>
  </si>
  <si>
    <t>Hackett London/Men/Shirts/HM309769/Orange/Navy/XL</t>
  </si>
  <si>
    <t>5063261177558</t>
  </si>
  <si>
    <t>Hackett London/Men/Shirts/HM309769/Orange/Navy/XXL</t>
  </si>
  <si>
    <t>5063261180794</t>
  </si>
  <si>
    <t>Hackett London/Men/Shirts/HM309952/Lt Pink/M</t>
  </si>
  <si>
    <t>HM309952_315</t>
  </si>
  <si>
    <t>HM309952</t>
  </si>
  <si>
    <t>5063261181067</t>
  </si>
  <si>
    <t>Hackett London/Men/Shirts/HM309952/Chambray/M</t>
  </si>
  <si>
    <t>HM309952_564</t>
  </si>
  <si>
    <t>5063261181081</t>
  </si>
  <si>
    <t>Hackett London/Men/Shirts/HM309952/Chambray/XL</t>
  </si>
  <si>
    <t>5063261181104</t>
  </si>
  <si>
    <t>Hackett London/Men/Shirts/HM309952/Chambray/XXL</t>
  </si>
  <si>
    <t>5063261181128</t>
  </si>
  <si>
    <t>Hackett London/Men/Shirts/HM309952/-/L</t>
  </si>
  <si>
    <t>HM309952_5SC</t>
  </si>
  <si>
    <t>5063261181159</t>
  </si>
  <si>
    <t>Hackett London/Men/Shirts/HM309952/-/XL</t>
  </si>
  <si>
    <t>5063261181173</t>
  </si>
  <si>
    <t>Hackett London/Men/Shirts/HM309952/-/XXL</t>
  </si>
  <si>
    <t>5059747964583</t>
  </si>
  <si>
    <t>5059747964620</t>
  </si>
  <si>
    <t>5059747964712</t>
  </si>
  <si>
    <t>Hackett London/Men/T-shirts/HM562363/Seagrass/L</t>
  </si>
  <si>
    <t>HM562363_703</t>
  </si>
  <si>
    <t>703</t>
  </si>
  <si>
    <t>Seagrass</t>
  </si>
  <si>
    <t>5059747964729</t>
  </si>
  <si>
    <t>Hackett London/Men/T-shirts/HM562363/Seagrass/M</t>
  </si>
  <si>
    <t>5059747964736</t>
  </si>
  <si>
    <t>Hackett London/Men/T-shirts/HM562363/Seagrass/S</t>
  </si>
  <si>
    <t>5059747964743</t>
  </si>
  <si>
    <t>Hackett London/Men/T-shirts/HM562363/Seagrass/XL</t>
  </si>
  <si>
    <t>5059747964750</t>
  </si>
  <si>
    <t>Hackett London/Men/T-shirts/HM562363/Seagrass/XS</t>
  </si>
  <si>
    <t>5059747964767</t>
  </si>
  <si>
    <t>Hackett London/Men/T-shirts/HM562363/Seagrass/XXL</t>
  </si>
  <si>
    <t>5059747964781</t>
  </si>
  <si>
    <t>5059747964798</t>
  </si>
  <si>
    <t>5059747964835</t>
  </si>
  <si>
    <t>5059747966051</t>
  </si>
  <si>
    <t>Hackett London/Men/Shirts/HM309742/-/L</t>
  </si>
  <si>
    <t>5059747966075</t>
  </si>
  <si>
    <t>Hackett London/Men/Shirts/HM309742/-/S</t>
  </si>
  <si>
    <t>5059747966334</t>
  </si>
  <si>
    <t>Hackett London/Men/Shirts/HM309743/-/L</t>
  </si>
  <si>
    <t>5059747966365</t>
  </si>
  <si>
    <t>Hackett London/Men/Shirts/HM309743/-/XL</t>
  </si>
  <si>
    <t>5059747966488</t>
  </si>
  <si>
    <t>Hackett London/Men/Shirts/HM309743/Khaki/M</t>
  </si>
  <si>
    <t>HM309743_8HO</t>
  </si>
  <si>
    <t>5059747966495</t>
  </si>
  <si>
    <t>Hackett London/Men/Shirts/HM309743/Khaki/S</t>
  </si>
  <si>
    <t>5059747966501</t>
  </si>
  <si>
    <t>Hackett London/Men/Shirts/HM309743/Khaki/XL</t>
  </si>
  <si>
    <t>5059747966525</t>
  </si>
  <si>
    <t>Hackett London/Men/Shirts/HM309743/Khaki/XXL</t>
  </si>
  <si>
    <t>5059747966754</t>
  </si>
  <si>
    <t>Hackett London/Men/Shirts/HM309744/Khaki/L</t>
  </si>
  <si>
    <t>5059747966761</t>
  </si>
  <si>
    <t>Hackett London/Men/Shirts/HM309744/Khaki/M</t>
  </si>
  <si>
    <t>5059747966785</t>
  </si>
  <si>
    <t>Hackett London/Men/Shirts/HM309744/Khaki/XL</t>
  </si>
  <si>
    <t>5063261260533</t>
  </si>
  <si>
    <t>Hackett London/Men/T-shirts/HM500818/White/L</t>
  </si>
  <si>
    <t>HM500818_800</t>
  </si>
  <si>
    <t>HM500818</t>
  </si>
  <si>
    <t>5063261260557</t>
  </si>
  <si>
    <t>Hackett London/Men/T-shirts/HM500818/White/S</t>
  </si>
  <si>
    <t>5063261260588</t>
  </si>
  <si>
    <t>Hackett London/Men/T-shirts/HM500818/White/XXL</t>
  </si>
  <si>
    <t>5063261262360</t>
  </si>
  <si>
    <t>Hackett London/Men/T-shirts/HM563279/-/M</t>
  </si>
  <si>
    <t>HM563279_0BQ</t>
  </si>
  <si>
    <t>0BQ</t>
  </si>
  <si>
    <t>5063261262377</t>
  </si>
  <si>
    <t>Hackett London/Men/T-shirts/HM563279/-/S</t>
  </si>
  <si>
    <t>5063261262384</t>
  </si>
  <si>
    <t>5059747995372</t>
  </si>
  <si>
    <t>Hackett London/Men/Shirts/HM309743/Beach/3XL</t>
  </si>
  <si>
    <t>HM309743_8JJ</t>
  </si>
  <si>
    <t>5059747995402</t>
  </si>
  <si>
    <t>Hackett London/Men/Shirts/HM309743/Beach/S</t>
  </si>
  <si>
    <t>5059747995419</t>
  </si>
  <si>
    <t>Hackett London/Men/Shirts/HM309743/Beach/XL</t>
  </si>
  <si>
    <t>5063261000931</t>
  </si>
  <si>
    <t>Hackett London/Men/T-shirts/HM500713/Burnt Orange/S</t>
  </si>
  <si>
    <t>5063261000979</t>
  </si>
  <si>
    <t>Hackett London/Men/T-shirts/HM563104/Orange/3XL</t>
  </si>
  <si>
    <t>5063261000993</t>
  </si>
  <si>
    <t>Hackett London/Men/T-shirts/HM563104/Orange/M</t>
  </si>
  <si>
    <t>5063261001013</t>
  </si>
  <si>
    <t>Hackett London/Men/T-shirts/HM563104/Orange/XL</t>
  </si>
  <si>
    <t>5063261001259</t>
  </si>
  <si>
    <t>Hackett London/Men/Blouses/HM581166/Orange/3XL</t>
  </si>
  <si>
    <t>5063261001310</t>
  </si>
  <si>
    <t>Hackett London/Men/Blouses/HM581166/Orange/XXL</t>
  </si>
  <si>
    <t>5063261008845</t>
  </si>
  <si>
    <t>Hackett London/Men/Shirts/HM309793/White/Navy/M</t>
  </si>
  <si>
    <t>5063261012941</t>
  </si>
  <si>
    <t>Hackett London/Men/Shirts/HM309615/White/L</t>
  </si>
  <si>
    <t>5063261012965</t>
  </si>
  <si>
    <t>Hackett London/Men/Shirts/HM309615/White/S</t>
  </si>
  <si>
    <t>5063261012996</t>
  </si>
  <si>
    <t>Hackett London/Men/Shirts/HM309615/White/XXL</t>
  </si>
  <si>
    <t>5063261019704</t>
  </si>
  <si>
    <t>Hackett London/Men/Jackets/HM403118/Beige/S</t>
  </si>
  <si>
    <t>5063261019728</t>
  </si>
  <si>
    <t>Hackett London/Men/Jackets/HM403118/Beige/XS</t>
  </si>
  <si>
    <t>5063261019735</t>
  </si>
  <si>
    <t>Hackett London/Men/Jackets/HM403118/Beige/XXL</t>
  </si>
  <si>
    <t>5063261022001</t>
  </si>
  <si>
    <t>Hackett London/Men/Shorts/HM801315/-/32</t>
  </si>
  <si>
    <t>HM801315_5RS</t>
  </si>
  <si>
    <t>5063261022025</t>
  </si>
  <si>
    <t>Hackett London/Men/Shorts/HM801315/-/34</t>
  </si>
  <si>
    <t>5063261022292</t>
  </si>
  <si>
    <t>Hackett London/Men/Shorts/HM801314/Dusty Pink/31</t>
  </si>
  <si>
    <t>5063261022315</t>
  </si>
  <si>
    <t>Hackett London/Men/Shorts/HM801314/Dusty Pink/33</t>
  </si>
  <si>
    <t>33</t>
  </si>
  <si>
    <t>5063261022322</t>
  </si>
  <si>
    <t>Hackett London/Men/Shorts/HM801314/Dusty Pink/34</t>
  </si>
  <si>
    <t>5063261022346</t>
  </si>
  <si>
    <t>Hackett London/Men/Shorts/HM801314/Dusty Pink/38</t>
  </si>
  <si>
    <t>5063261022384</t>
  </si>
  <si>
    <t>Hackett London/Men/Shorts/HM801314/Avio/30</t>
  </si>
  <si>
    <t>30</t>
  </si>
  <si>
    <t>5063261022407</t>
  </si>
  <si>
    <t>Hackett London/Men/Shorts/HM801314/Avio/32</t>
  </si>
  <si>
    <t>5063261022896</t>
  </si>
  <si>
    <t>Hackett London/Men/Shorts/HM801311/-/32</t>
  </si>
  <si>
    <t>HM801311_5RS</t>
  </si>
  <si>
    <t>HM801311</t>
  </si>
  <si>
    <t>5063261022919</t>
  </si>
  <si>
    <t>Hackett London/Men/Shorts/HM801311/-/34</t>
  </si>
  <si>
    <t>5063261022926</t>
  </si>
  <si>
    <t>Hackett London/Men/Shorts/HM801311/-/36</t>
  </si>
  <si>
    <t>5063261054675</t>
  </si>
  <si>
    <t>Hackett London/Men/Belts/HM413439/Khaki/XL</t>
  </si>
  <si>
    <t>5063261062649</t>
  </si>
  <si>
    <t>Hackett London/Men/Shirts/HM309821/Cobalt/L</t>
  </si>
  <si>
    <t>HM309821_5DZ</t>
  </si>
  <si>
    <t>HM309821</t>
  </si>
  <si>
    <t>5DZ</t>
  </si>
  <si>
    <t>Cobalt</t>
  </si>
  <si>
    <t>5063261062656</t>
  </si>
  <si>
    <t>Hackett London/Men/Shirts/HM309821/Cobalt/M</t>
  </si>
  <si>
    <t>5063261062663</t>
  </si>
  <si>
    <t>Hackett London/Men/Shirts/HM309821/Cobalt/S</t>
  </si>
  <si>
    <t>5063261062786</t>
  </si>
  <si>
    <t>Hackett London/Men/Shirts/HM309820/College Pink/L</t>
  </si>
  <si>
    <t>5063261062809</t>
  </si>
  <si>
    <t>Hackett London/Men/Shirts/HM309820/College Pink/S</t>
  </si>
  <si>
    <t>5063261062830</t>
  </si>
  <si>
    <t>Hackett London/Men/Shirts/HM309820/College Pink/XXL</t>
  </si>
  <si>
    <t>5063261065015</t>
  </si>
  <si>
    <t>Hackett London/Men/Shirts/HM309835/Indigo/M</t>
  </si>
  <si>
    <t>5063261065022</t>
  </si>
  <si>
    <t>Hackett London/Men/Shirts/HM309835/Indigo/S</t>
  </si>
  <si>
    <t>5063261065039</t>
  </si>
  <si>
    <t>Hackett London/Men/Shirts/HM309835/Indigo/XL</t>
  </si>
  <si>
    <t>5063261065053</t>
  </si>
  <si>
    <t>Hackett London/Men/Shirts/HM309835/Indigo/XXL</t>
  </si>
  <si>
    <t>5063261066265</t>
  </si>
  <si>
    <t>Hackett London/Men/Shirts/HM309865/Green/M</t>
  </si>
  <si>
    <t>5063261066272</t>
  </si>
  <si>
    <t>Hackett London/Men/Shirts/HM309865/Green/S</t>
  </si>
  <si>
    <t>5063261066593</t>
  </si>
  <si>
    <t>Hackett London/Men/Shirts/HM309862/Blue/150</t>
  </si>
  <si>
    <t>150</t>
  </si>
  <si>
    <t>5063261066623</t>
  </si>
  <si>
    <t>Hackett London/Men/Shirts/HM309862/Blue/160</t>
  </si>
  <si>
    <t>160</t>
  </si>
  <si>
    <t>5063261066654</t>
  </si>
  <si>
    <t>Hackett London/Men/Shirts/HM309862/Blue/170</t>
  </si>
  <si>
    <t>170</t>
  </si>
  <si>
    <t>5063261066906</t>
  </si>
  <si>
    <t>Hackett London/Men/Shirts/HM309858/Green/L</t>
  </si>
  <si>
    <t>5063261066920</t>
  </si>
  <si>
    <t>Hackett London/Men/Shirts/HM309858/Green/S</t>
  </si>
  <si>
    <t>5063261066937</t>
  </si>
  <si>
    <t>Hackett London/Men/Shirts/HM309858/Green/XL</t>
  </si>
  <si>
    <t>5063261067262</t>
  </si>
  <si>
    <t>Hackett London/Men/Shirts/HM309855/Blue/Green/M</t>
  </si>
  <si>
    <t>5063261067286</t>
  </si>
  <si>
    <t>Hackett London/Men/Shirts/HM309855/Blue/Green/XL</t>
  </si>
  <si>
    <t>5063261069501</t>
  </si>
  <si>
    <t>Hackett London/Men/Shirts/HM309814/White/Yelow/L</t>
  </si>
  <si>
    <t>5063261069518</t>
  </si>
  <si>
    <t>Hackett London/Men/Shirts/HM309814/White/Yelow/M</t>
  </si>
  <si>
    <t>5063261069525</t>
  </si>
  <si>
    <t>Hackett London/Men/Shirts/HM309814/White/Yelow/S</t>
  </si>
  <si>
    <t>5063261069556</t>
  </si>
  <si>
    <t>Hackett London/Men/Shirts/HM309814/White/Yelow/XXL</t>
  </si>
  <si>
    <t>5063261073249</t>
  </si>
  <si>
    <t>Hackett London/Men/Shirts/HM309742/Ash Rose/L</t>
  </si>
  <si>
    <t>5063261073256</t>
  </si>
  <si>
    <t>Hackett London/Men/Shirts/HM309742/Ash Rose/M</t>
  </si>
  <si>
    <t>5063261073263</t>
  </si>
  <si>
    <t>Hackett London/Men/Shirts/HM309742/Ash Rose/S</t>
  </si>
  <si>
    <t>5063261079920</t>
  </si>
  <si>
    <t>Hackett London/Men/Shirts/HM309907/White/S</t>
  </si>
  <si>
    <t>5063261088939</t>
  </si>
  <si>
    <t>Hackett London/Men/Homewear/HMU20030/Grey Marl/XL</t>
  </si>
  <si>
    <t>5063261121971</t>
  </si>
  <si>
    <t>Hackett London/Men/T-shirts/HM500798/Navy/L</t>
  </si>
  <si>
    <t>5063261121988</t>
  </si>
  <si>
    <t>Hackett London/Men/T-shirts/HM500798/Navy/M</t>
  </si>
  <si>
    <t>5063261122121</t>
  </si>
  <si>
    <t>Hackett London/Men/T-shirts/HM500798/White/M</t>
  </si>
  <si>
    <t>5063261122145</t>
  </si>
  <si>
    <t>Hackett London/Men/T-shirts/HM500798/White/XL</t>
  </si>
  <si>
    <t>5063261122169</t>
  </si>
  <si>
    <t>Hackett London/Men/T-shirts/HM500798/White/XXL</t>
  </si>
  <si>
    <t>5063261122220</t>
  </si>
  <si>
    <t>Hackett London/Men/T-shirts/HM500799/Red/XS</t>
  </si>
  <si>
    <t>5063261122237</t>
  </si>
  <si>
    <t>Hackett London/Men/T-shirts/HM500799/Red/XXL</t>
  </si>
  <si>
    <t>5063261122695</t>
  </si>
  <si>
    <t>Hackett London/Men/T-shirts/HM500801/Navy/S</t>
  </si>
  <si>
    <t>5063261122794</t>
  </si>
  <si>
    <t>Hackett London/Men/T-shirts/HM500801/Green/Grey/XXL</t>
  </si>
  <si>
    <t>5063261123432</t>
  </si>
  <si>
    <t>Hackett London/Men/T-shirts/HM563277/Canvas White/3XL</t>
  </si>
  <si>
    <t>5063261123449</t>
  </si>
  <si>
    <t>Hackett London/Men/T-shirts/HM563277/Canvas White/L</t>
  </si>
  <si>
    <t>5063261123456</t>
  </si>
  <si>
    <t>Hackett London/Men/T-shirts/HM563277/Canvas White/M</t>
  </si>
  <si>
    <t>5063261123470</t>
  </si>
  <si>
    <t>Hackett London/Men/T-shirts/HM563277/Canvas White/XL</t>
  </si>
  <si>
    <t>5063261123494</t>
  </si>
  <si>
    <t>Hackett London/Men/T-shirts/HM563277/Canvas White/XXL</t>
  </si>
  <si>
    <t>5063261124361</t>
  </si>
  <si>
    <t>Hackett London/Men/T-shirts/HM563262/Navy/M</t>
  </si>
  <si>
    <t>5063261124385</t>
  </si>
  <si>
    <t>Hackett London/Men/T-shirts/HM563262/Navy/XL</t>
  </si>
  <si>
    <t>5063261124408</t>
  </si>
  <si>
    <t>Hackett London/Men/T-shirts/HM563262/Navy/XXL</t>
  </si>
  <si>
    <t>5063261124439</t>
  </si>
  <si>
    <t>Hackett London/Men/T-shirts/HM563263/Red/M</t>
  </si>
  <si>
    <t>5063261124453</t>
  </si>
  <si>
    <t>Hackett London/Men/T-shirts/HM563263/Red/XL</t>
  </si>
  <si>
    <t>5063261124491</t>
  </si>
  <si>
    <t>Hackett London/Men/T-shirts/HM563263/Navy/L</t>
  </si>
  <si>
    <t>5063261124521</t>
  </si>
  <si>
    <t>Hackett London/Men/T-shirts/HM563263/Navy/XL</t>
  </si>
  <si>
    <t>5063261124545</t>
  </si>
  <si>
    <t>Hackett London/Men/T-shirts/HM563263/Navy/XXL</t>
  </si>
  <si>
    <t>5063261124828</t>
  </si>
  <si>
    <t>Hackett London/Men/T-shirts/HM563279/-/XXL</t>
  </si>
  <si>
    <t>5063261125054</t>
  </si>
  <si>
    <t>Hackett London/Men/T-shirts/HM563264/Blue/L</t>
  </si>
  <si>
    <t>5063261125061</t>
  </si>
  <si>
    <t>Hackett London/Men/T-shirts/HM563264/Blue/M</t>
  </si>
  <si>
    <t>5063261125085</t>
  </si>
  <si>
    <t>Hackett London/Men/T-shirts/HM563264/Blue/XL</t>
  </si>
  <si>
    <t>5063261125108</t>
  </si>
  <si>
    <t>Hackett London/Men/T-shirts/HM563264/Blue/XXL</t>
  </si>
  <si>
    <t>5063261125146</t>
  </si>
  <si>
    <t>Hackett London/Men/T-shirts/HM563264/Navy/S</t>
  </si>
  <si>
    <t>5063261125153</t>
  </si>
  <si>
    <t>Hackett London/Men/T-shirts/HM563264/Navy/XL</t>
  </si>
  <si>
    <t>5063261125191</t>
  </si>
  <si>
    <t>Hackett London/Men/T-shirts/HM563264/Green/L</t>
  </si>
  <si>
    <t>5063261125214</t>
  </si>
  <si>
    <t>Hackett London/Men/T-shirts/HM563264/Green/S</t>
  </si>
  <si>
    <t>5063261125245</t>
  </si>
  <si>
    <t>Hackett London/Men/T-shirts/HM563264/Green/XXL</t>
  </si>
  <si>
    <t>5063261125252</t>
  </si>
  <si>
    <t>Hackett London/Men/T-shirts/HM563264/White/3XL</t>
  </si>
  <si>
    <t>5063261125269</t>
  </si>
  <si>
    <t>Hackett London/Men/T-shirts/HM563264/White/L</t>
  </si>
  <si>
    <t>5063261125344</t>
  </si>
  <si>
    <t>Hackett London/Men/T-shirts/HM563265/White/M</t>
  </si>
  <si>
    <t>5063261125351</t>
  </si>
  <si>
    <t>Hackett London/Men/T-shirts/HM563265/White/S</t>
  </si>
  <si>
    <t>5063261126723</t>
  </si>
  <si>
    <t>Hackett London/Men/T-shirts/HM563254/Pink/3XL</t>
  </si>
  <si>
    <t>5063261126730</t>
  </si>
  <si>
    <t>Hackett London/Men/T-shirts/HM563254/Pink/L</t>
  </si>
  <si>
    <t>5063261126761</t>
  </si>
  <si>
    <t>Hackett London/Men/T-shirts/HM563254/Pink/XL</t>
  </si>
  <si>
    <t>5063261127577</t>
  </si>
  <si>
    <t>Hackett London/Men/T-shirts/HM563270/Navy/L</t>
  </si>
  <si>
    <t>5063261127768</t>
  </si>
  <si>
    <t>Hackett London/Men/T-shirts/HM563270/Green/Grey/XXL</t>
  </si>
  <si>
    <t>HM563270_6AB</t>
  </si>
  <si>
    <t>5063261130942</t>
  </si>
  <si>
    <t>Hackett London/Men/T-shirts/HM563272/Navy/M</t>
  </si>
  <si>
    <t>5063261130959</t>
  </si>
  <si>
    <t>Hackett London/Men/T-shirts/HM563272/Navy/S</t>
  </si>
  <si>
    <t>5063261131000</t>
  </si>
  <si>
    <t>Hackett London/Men/T-shirts/HM563272/Green/Grey/L</t>
  </si>
  <si>
    <t>5063261131024</t>
  </si>
  <si>
    <t>Hackett London/Men/T-shirts/HM563272/Green/Grey/S</t>
  </si>
  <si>
    <t>5063261131031</t>
  </si>
  <si>
    <t>Hackett London/Men/T-shirts/HM563272/Green/Grey/XL</t>
  </si>
  <si>
    <t>5063261132915</t>
  </si>
  <si>
    <t>Hackett London/Men/T-shirts/HM500797/Navy/S</t>
  </si>
  <si>
    <t>5063261132939</t>
  </si>
  <si>
    <t>Hackett London/Men/T-shirts/HM500797/Navy/XS</t>
  </si>
  <si>
    <t>5063261132984</t>
  </si>
  <si>
    <t>Hackett London/Men/T-shirts/HM500797/White/S</t>
  </si>
  <si>
    <t>5063261133011</t>
  </si>
  <si>
    <t>Hackett London/Men/T-shirts/HM500797/White/XXL</t>
  </si>
  <si>
    <t>5063261133332</t>
  </si>
  <si>
    <t>Hackett London/Men/T-shirts/HM500803/Navy/S</t>
  </si>
  <si>
    <t>HM500803_595</t>
  </si>
  <si>
    <t>5063261133615</t>
  </si>
  <si>
    <t>Hackett London/Men/T-shirts/HM500804/White/S</t>
  </si>
  <si>
    <t>5063261133622</t>
  </si>
  <si>
    <t>Hackett London/Men/T-shirts/HM500804/White/XL</t>
  </si>
  <si>
    <t>5063261133646</t>
  </si>
  <si>
    <t>Hackett London/Men/T-shirts/HM500804/White/XXL</t>
  </si>
  <si>
    <t>5063261133738</t>
  </si>
  <si>
    <t>Hackett London/Men/T-shirts/HM563260/Blue/L</t>
  </si>
  <si>
    <t>5063261133745</t>
  </si>
  <si>
    <t>Hackett London/Men/T-shirts/HM563260/Blue/M</t>
  </si>
  <si>
    <t>5063261133752</t>
  </si>
  <si>
    <t>Hackett London/Men/T-shirts/HM563260/Blue/S</t>
  </si>
  <si>
    <t>5063261133783</t>
  </si>
  <si>
    <t>Hackett London/Men/T-shirts/HM563260/Blue/XXL</t>
  </si>
  <si>
    <t>5063261133875</t>
  </si>
  <si>
    <t>Hackett London/Men/T-shirts/HM563260/White/L</t>
  </si>
  <si>
    <t>5063261134018</t>
  </si>
  <si>
    <t>Hackett London/Men/T-shirts/HM563261/Navy/L</t>
  </si>
  <si>
    <t>5063261134063</t>
  </si>
  <si>
    <t>Hackett London/Men/T-shirts/HM563261/Navy/XXL</t>
  </si>
  <si>
    <t>5063261134964</t>
  </si>
  <si>
    <t>Hackett London/Men/T-shirts/HM500779/Navy/XXL</t>
  </si>
  <si>
    <t>5063261135053</t>
  </si>
  <si>
    <t>Hackett London/Men/T-shirts/HM500779/White/L</t>
  </si>
  <si>
    <t>HM500779_800</t>
  </si>
  <si>
    <t>5063261135534</t>
  </si>
  <si>
    <t>Hackett London/Men/T-shirts/HM500713/Navy/Grey/L</t>
  </si>
  <si>
    <t>5063261135565</t>
  </si>
  <si>
    <t>Hackett London/Men/T-shirts/HM500713/Navy/Grey/XL</t>
  </si>
  <si>
    <t>5063261135886</t>
  </si>
  <si>
    <t>Hackett London/Men/T-shirts/HM500713/Green/Grey/M</t>
  </si>
  <si>
    <t>5063261136074</t>
  </si>
  <si>
    <t>Hackett London/Men/Shorts/HM581106/Navy/Grey/S</t>
  </si>
  <si>
    <t>61034200</t>
  </si>
  <si>
    <t>Trou/Shorts</t>
  </si>
  <si>
    <t>HM581106_5CY</t>
  </si>
  <si>
    <t>HM581106</t>
  </si>
  <si>
    <t>5063261136104</t>
  </si>
  <si>
    <t>Hackett London/Men/T-shirts/HM500713/Green/Grey/XL</t>
  </si>
  <si>
    <t>5063261136128</t>
  </si>
  <si>
    <t>Hackett London/Men/T-shirts/HM500713/Green/Grey/XXL</t>
  </si>
  <si>
    <t>5063261136524</t>
  </si>
  <si>
    <t>Hackett London/Men/T-shirts/HM563104/Green/Grey/L</t>
  </si>
  <si>
    <t>5063261136531</t>
  </si>
  <si>
    <t>Hackett London/Men/T-shirts/HM563104/Green/Grey/M</t>
  </si>
  <si>
    <t>5063261136548</t>
  </si>
  <si>
    <t>Hackett London/Men/T-shirts/HM563104/Green/Grey/S</t>
  </si>
  <si>
    <t>5063261138719</t>
  </si>
  <si>
    <t>Hackett London/Men/T-shirts/HM563285/-/L</t>
  </si>
  <si>
    <t>5063261138726</t>
  </si>
  <si>
    <t>Hackett London/Men/T-shirts/HM563285/-/M</t>
  </si>
  <si>
    <t>5063261138733</t>
  </si>
  <si>
    <t>Hackett London/Men/T-shirts/HM563285/-/S</t>
  </si>
  <si>
    <t>5063261140484</t>
  </si>
  <si>
    <t>Hackett London/Men/T-shirts/HM500713/White/Navy/XL</t>
  </si>
  <si>
    <t>5063261140507</t>
  </si>
  <si>
    <t>Hackett London/Men/T-shirts/HM500713/White/Navy/XXL</t>
  </si>
  <si>
    <t>5063261177114</t>
  </si>
  <si>
    <t>Hackett London/Men/Shirts/HM309822/Chambray/L</t>
  </si>
  <si>
    <t>5063261177121</t>
  </si>
  <si>
    <t>Hackett London/Men/Shirts/HM309822/Chambray/M</t>
  </si>
  <si>
    <t>5063261177145</t>
  </si>
  <si>
    <t>Hackett London/Men/Shirts/HM309822/Chambray/XL</t>
  </si>
  <si>
    <t>5063261177169</t>
  </si>
  <si>
    <t>Hackett London/Men/Shirts/HM309822/Chambray/XXL</t>
  </si>
  <si>
    <t>5063261181012</t>
  </si>
  <si>
    <t>Hackett London/Men/Shirts/HM309952/Lt Pink/XL</t>
  </si>
  <si>
    <t>5063261181050</t>
  </si>
  <si>
    <t>Hackett London/Men/Shirts/HM309952/Chambray/L</t>
  </si>
  <si>
    <t>5063261181074</t>
  </si>
  <si>
    <t>Hackett London/Men/Shirts/HM309952/Chambray/S</t>
  </si>
  <si>
    <t>5063261181135</t>
  </si>
  <si>
    <t>Hackett London/Men/Shirts/HM309952/-/M</t>
  </si>
  <si>
    <t>5063261181142</t>
  </si>
  <si>
    <t>Hackett London/Men/Shirts/HM309952/-/S</t>
  </si>
  <si>
    <t>5063261260540</t>
  </si>
  <si>
    <t>Hackett London/Men/T-shirts/HM500818/White/M</t>
  </si>
  <si>
    <t>5063261260564</t>
  </si>
  <si>
    <t>Hackett London/Men/T-shirts/HM500818/White/XL</t>
  </si>
  <si>
    <t>5063261262353</t>
  </si>
  <si>
    <t>Hackett London/Men/T-shirts/HM563279/-/L</t>
  </si>
  <si>
    <t>5063261262391</t>
  </si>
  <si>
    <t>5063261262407</t>
  </si>
  <si>
    <t>Column Labels</t>
  </si>
  <si>
    <t>Row Labels</t>
  </si>
  <si>
    <t>Photos</t>
  </si>
  <si>
    <t>QTY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</si>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</sst>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8" formatCode="_-* #,##0.00\ [$€-1]_-;\-* #,##0.00\ [$€-1]_-;_-* &quot;-&quot;??\ [$€-1]_-;_-@_-"/>
    <numFmt numFmtId="169" formatCode="_([$€-2]\ * #,##0.00_);_([$€-2]\ * \(#,##0.00\);_([$€-2]\ * &quot;-&quot;??_);_(@_)"/>
    <numFmt numFmtId="170" formatCode="#,##0.00\ &quot;€&quot;"/>
    <numFmt numFmtId="171" formatCode="_-* #,##0.00\ [$€-1]_-;\-* #,##0.00\ [$€-1]_-;_-* &quot;-&quot;??\ [$€-1]_-;_-@"/>
    <numFmt numFmtId="172" formatCode="_ * #,##0.00_)\ [$€-1]_ ;_ * \(#,##0.00\)\ [$€-1]_ ;_ * &quot;-&quot;??_)\ [$€-1]_ ;_ @_ "/>
    <numFmt numFmtId="173" formatCode="0.0%"/>
    <numFmt numFmtId="174" formatCode="_-* #,##0\ [$€-1]_-;\-* #,##0\ [$€-1]_-;_-* &quot;-&quot;??\ [$€-1]_-;_-@"/>
  </numFmts>
  <fonts count="3">
    <font>
      <sz val="11"/>
      <color theme="1"/>
      <name val="Aptos Narrow"/>
      <charset val="204"/>
      <scheme val="minor"/>
    </font>
    <font>
      <b/>
      <sz val="12"/>
      <color theme="1"/>
      <name val="Aptos Narrow"/>
      <charset val="134"/>
      <scheme val="minor"/>
    </font>
    <font>
      <b/>
      <sz val="12"/>
      <color rgb="FF000000"/>
      <name val="Aptos Narrow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168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8" fontId="0" fillId="0" borderId="0" xfId="0" applyNumberFormat="1"/>
    <xf numFmtId="168" fontId="0" fillId="3" borderId="0" xfId="0" applyNumberFormat="1" applyFill="1"/>
    <xf numFmtId="169" fontId="0" fillId="0" borderId="0" xfId="0" applyNumberFormat="1"/>
    <xf numFmtId="170" fontId="0" fillId="0" borderId="0" xfId="0" applyNumberFormat="1"/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3" fontId="2" fillId="4" borderId="1" xfId="0" applyNumberFormat="1" applyFont="1" applyFill="1" applyBorder="1"/>
    <xf numFmtId="171" fontId="2" fillId="4" borderId="1" xfId="0" applyNumberFormat="1" applyFont="1" applyFill="1" applyBorder="1"/>
    <xf numFmtId="171" fontId="1" fillId="4" borderId="1" xfId="0" applyNumberFormat="1" applyFont="1" applyFill="1" applyBorder="1"/>
    <xf numFmtId="172" fontId="0" fillId="0" borderId="0" xfId="0" applyNumberFormat="1"/>
    <xf numFmtId="10" fontId="1" fillId="4" borderId="1" xfId="0" applyNumberFormat="1" applyFont="1" applyFill="1" applyBorder="1"/>
    <xf numFmtId="173" fontId="0" fillId="0" borderId="0" xfId="0" applyNumberFormat="1"/>
    <xf numFmtId="174" fontId="2" fillId="4" borderId="1" xfId="0" applyNumberFormat="1" applyFont="1" applyFill="1" applyBorder="1"/>
  </cellXfs>
  <cellStyles count="1">
    <cellStyle name="Normal" xfId="0" builtinId="0"/>
  </cellStyles>
  <dxfs count="2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8" formatCode="_-* #,##0.00\ [$€-1]_-;\-* #,##0.00\ [$€-1]_-;_-* &quot;-&quot;??\ [$€-1]_-;_-@_-"/>
    </dxf>
    <dxf>
      <numFmt numFmtId="168" formatCode="_-* #,##0.00\ [$€-1]_-;\-* #,##0.00\ [$€-1]_-;_-* &quot;-&quot;??\ [$€-1]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8.jpe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jpeg"/><Relationship Id="rId84" Type="http://schemas.openxmlformats.org/officeDocument/2006/relationships/image" Target="../media/image85.jpeg"/><Relationship Id="rId138" Type="http://schemas.openxmlformats.org/officeDocument/2006/relationships/image" Target="../media/image139.jpeg"/><Relationship Id="rId159" Type="http://schemas.openxmlformats.org/officeDocument/2006/relationships/image" Target="../media/image160.jpeg"/><Relationship Id="rId170" Type="http://schemas.openxmlformats.org/officeDocument/2006/relationships/image" Target="../media/image171.jpeg"/><Relationship Id="rId191" Type="http://schemas.openxmlformats.org/officeDocument/2006/relationships/image" Target="../media/image192.jpeg"/><Relationship Id="rId205" Type="http://schemas.openxmlformats.org/officeDocument/2006/relationships/image" Target="../media/image206.jpeg"/><Relationship Id="rId16" Type="http://schemas.openxmlformats.org/officeDocument/2006/relationships/image" Target="../media/image17.jpeg"/><Relationship Id="rId107" Type="http://schemas.openxmlformats.org/officeDocument/2006/relationships/image" Target="../media/image10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74" Type="http://schemas.openxmlformats.org/officeDocument/2006/relationships/image" Target="../media/image75.jpeg"/><Relationship Id="rId79" Type="http://schemas.openxmlformats.org/officeDocument/2006/relationships/image" Target="../media/image80.jpeg"/><Relationship Id="rId102" Type="http://schemas.openxmlformats.org/officeDocument/2006/relationships/image" Target="../media/image103.jpeg"/><Relationship Id="rId123" Type="http://schemas.openxmlformats.org/officeDocument/2006/relationships/image" Target="../media/image124.jpeg"/><Relationship Id="rId128" Type="http://schemas.openxmlformats.org/officeDocument/2006/relationships/image" Target="../media/image129.jpeg"/><Relationship Id="rId144" Type="http://schemas.openxmlformats.org/officeDocument/2006/relationships/image" Target="../media/image145.jpeg"/><Relationship Id="rId149" Type="http://schemas.openxmlformats.org/officeDocument/2006/relationships/image" Target="../media/image150.jpeg"/><Relationship Id="rId5" Type="http://schemas.openxmlformats.org/officeDocument/2006/relationships/image" Target="../media/image6.jpeg"/><Relationship Id="rId90" Type="http://schemas.openxmlformats.org/officeDocument/2006/relationships/image" Target="../media/image91.jpeg"/><Relationship Id="rId95" Type="http://schemas.openxmlformats.org/officeDocument/2006/relationships/image" Target="../media/image96.jpeg"/><Relationship Id="rId160" Type="http://schemas.openxmlformats.org/officeDocument/2006/relationships/image" Target="../media/image161.jpeg"/><Relationship Id="rId165" Type="http://schemas.openxmlformats.org/officeDocument/2006/relationships/image" Target="../media/image166.jpeg"/><Relationship Id="rId181" Type="http://schemas.openxmlformats.org/officeDocument/2006/relationships/image" Target="../media/image182.jpeg"/><Relationship Id="rId186" Type="http://schemas.openxmlformats.org/officeDocument/2006/relationships/image" Target="../media/image187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64" Type="http://schemas.openxmlformats.org/officeDocument/2006/relationships/image" Target="../media/image65.jpeg"/><Relationship Id="rId69" Type="http://schemas.openxmlformats.org/officeDocument/2006/relationships/image" Target="../media/image70.jpeg"/><Relationship Id="rId113" Type="http://schemas.openxmlformats.org/officeDocument/2006/relationships/image" Target="../media/image114.jpeg"/><Relationship Id="rId118" Type="http://schemas.openxmlformats.org/officeDocument/2006/relationships/image" Target="../media/image119.jpeg"/><Relationship Id="rId134" Type="http://schemas.openxmlformats.org/officeDocument/2006/relationships/image" Target="../media/image135.jpeg"/><Relationship Id="rId139" Type="http://schemas.openxmlformats.org/officeDocument/2006/relationships/image" Target="../media/image140.jpeg"/><Relationship Id="rId80" Type="http://schemas.openxmlformats.org/officeDocument/2006/relationships/image" Target="../media/image81.jpeg"/><Relationship Id="rId85" Type="http://schemas.openxmlformats.org/officeDocument/2006/relationships/image" Target="../media/image86.jpeg"/><Relationship Id="rId150" Type="http://schemas.openxmlformats.org/officeDocument/2006/relationships/image" Target="../media/image151.jpeg"/><Relationship Id="rId155" Type="http://schemas.openxmlformats.org/officeDocument/2006/relationships/image" Target="../media/image156.jpeg"/><Relationship Id="rId171" Type="http://schemas.openxmlformats.org/officeDocument/2006/relationships/image" Target="../media/image172.jpeg"/><Relationship Id="rId176" Type="http://schemas.openxmlformats.org/officeDocument/2006/relationships/image" Target="../media/image177.jpeg"/><Relationship Id="rId192" Type="http://schemas.openxmlformats.org/officeDocument/2006/relationships/image" Target="../media/image193.jpeg"/><Relationship Id="rId197" Type="http://schemas.openxmlformats.org/officeDocument/2006/relationships/image" Target="../media/image198.jpeg"/><Relationship Id="rId206" Type="http://schemas.openxmlformats.org/officeDocument/2006/relationships/image" Target="../media/image207.jpeg"/><Relationship Id="rId201" Type="http://schemas.openxmlformats.org/officeDocument/2006/relationships/image" Target="../media/image202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59" Type="http://schemas.openxmlformats.org/officeDocument/2006/relationships/image" Target="../media/image60.jpeg"/><Relationship Id="rId103" Type="http://schemas.openxmlformats.org/officeDocument/2006/relationships/image" Target="../media/image104.jpeg"/><Relationship Id="rId108" Type="http://schemas.openxmlformats.org/officeDocument/2006/relationships/image" Target="../media/image109.jpeg"/><Relationship Id="rId124" Type="http://schemas.openxmlformats.org/officeDocument/2006/relationships/image" Target="../media/image125.jpeg"/><Relationship Id="rId129" Type="http://schemas.openxmlformats.org/officeDocument/2006/relationships/image" Target="../media/image130.jpeg"/><Relationship Id="rId54" Type="http://schemas.openxmlformats.org/officeDocument/2006/relationships/image" Target="../media/image55.jpeg"/><Relationship Id="rId70" Type="http://schemas.openxmlformats.org/officeDocument/2006/relationships/image" Target="../media/image71.jpeg"/><Relationship Id="rId75" Type="http://schemas.openxmlformats.org/officeDocument/2006/relationships/image" Target="../media/image76.jpeg"/><Relationship Id="rId91" Type="http://schemas.openxmlformats.org/officeDocument/2006/relationships/image" Target="../media/image92.jpeg"/><Relationship Id="rId96" Type="http://schemas.openxmlformats.org/officeDocument/2006/relationships/image" Target="../media/image97.jpeg"/><Relationship Id="rId140" Type="http://schemas.openxmlformats.org/officeDocument/2006/relationships/image" Target="../media/image141.jpeg"/><Relationship Id="rId145" Type="http://schemas.openxmlformats.org/officeDocument/2006/relationships/image" Target="../media/image146.jpeg"/><Relationship Id="rId161" Type="http://schemas.openxmlformats.org/officeDocument/2006/relationships/image" Target="../media/image162.jpeg"/><Relationship Id="rId166" Type="http://schemas.openxmlformats.org/officeDocument/2006/relationships/image" Target="../media/image167.jpeg"/><Relationship Id="rId182" Type="http://schemas.openxmlformats.org/officeDocument/2006/relationships/image" Target="../media/image183.jpeg"/><Relationship Id="rId187" Type="http://schemas.openxmlformats.org/officeDocument/2006/relationships/image" Target="../media/image188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49" Type="http://schemas.openxmlformats.org/officeDocument/2006/relationships/image" Target="../media/image50.jpeg"/><Relationship Id="rId114" Type="http://schemas.openxmlformats.org/officeDocument/2006/relationships/image" Target="../media/image115.jpeg"/><Relationship Id="rId119" Type="http://schemas.openxmlformats.org/officeDocument/2006/relationships/image" Target="../media/image120.jpeg"/><Relationship Id="rId44" Type="http://schemas.openxmlformats.org/officeDocument/2006/relationships/image" Target="../media/image45.jpe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81" Type="http://schemas.openxmlformats.org/officeDocument/2006/relationships/image" Target="../media/image82.jpeg"/><Relationship Id="rId86" Type="http://schemas.openxmlformats.org/officeDocument/2006/relationships/image" Target="../media/image87.jpeg"/><Relationship Id="rId130" Type="http://schemas.openxmlformats.org/officeDocument/2006/relationships/image" Target="../media/image131.jpeg"/><Relationship Id="rId135" Type="http://schemas.openxmlformats.org/officeDocument/2006/relationships/image" Target="../media/image136.jpeg"/><Relationship Id="rId151" Type="http://schemas.openxmlformats.org/officeDocument/2006/relationships/image" Target="../media/image152.jpeg"/><Relationship Id="rId156" Type="http://schemas.openxmlformats.org/officeDocument/2006/relationships/image" Target="../media/image157.jpeg"/><Relationship Id="rId177" Type="http://schemas.openxmlformats.org/officeDocument/2006/relationships/image" Target="../media/image178.jpeg"/><Relationship Id="rId198" Type="http://schemas.openxmlformats.org/officeDocument/2006/relationships/image" Target="../media/image199.jpeg"/><Relationship Id="rId172" Type="http://schemas.openxmlformats.org/officeDocument/2006/relationships/image" Target="../media/image173.jpeg"/><Relationship Id="rId193" Type="http://schemas.openxmlformats.org/officeDocument/2006/relationships/image" Target="../media/image194.jpeg"/><Relationship Id="rId202" Type="http://schemas.openxmlformats.org/officeDocument/2006/relationships/image" Target="../media/image203.jpeg"/><Relationship Id="rId207" Type="http://schemas.openxmlformats.org/officeDocument/2006/relationships/image" Target="../media/image208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109" Type="http://schemas.openxmlformats.org/officeDocument/2006/relationships/image" Target="../media/image110.jpeg"/><Relationship Id="rId34" Type="http://schemas.openxmlformats.org/officeDocument/2006/relationships/image" Target="../media/image35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76" Type="http://schemas.openxmlformats.org/officeDocument/2006/relationships/image" Target="../media/image77.jpeg"/><Relationship Id="rId97" Type="http://schemas.openxmlformats.org/officeDocument/2006/relationships/image" Target="../media/image98.jpeg"/><Relationship Id="rId104" Type="http://schemas.openxmlformats.org/officeDocument/2006/relationships/image" Target="../media/image105.jpeg"/><Relationship Id="rId120" Type="http://schemas.openxmlformats.org/officeDocument/2006/relationships/image" Target="../media/image121.jpeg"/><Relationship Id="rId125" Type="http://schemas.openxmlformats.org/officeDocument/2006/relationships/image" Target="../media/image126.jpeg"/><Relationship Id="rId141" Type="http://schemas.openxmlformats.org/officeDocument/2006/relationships/image" Target="../media/image142.jpeg"/><Relationship Id="rId146" Type="http://schemas.openxmlformats.org/officeDocument/2006/relationships/image" Target="../media/image147.jpeg"/><Relationship Id="rId167" Type="http://schemas.openxmlformats.org/officeDocument/2006/relationships/image" Target="../media/image168.jpeg"/><Relationship Id="rId188" Type="http://schemas.openxmlformats.org/officeDocument/2006/relationships/image" Target="../media/image189.jpeg"/><Relationship Id="rId7" Type="http://schemas.openxmlformats.org/officeDocument/2006/relationships/image" Target="../media/image8.jpeg"/><Relationship Id="rId71" Type="http://schemas.openxmlformats.org/officeDocument/2006/relationships/image" Target="../media/image72.jpeg"/><Relationship Id="rId92" Type="http://schemas.openxmlformats.org/officeDocument/2006/relationships/image" Target="../media/image93.jpeg"/><Relationship Id="rId162" Type="http://schemas.openxmlformats.org/officeDocument/2006/relationships/image" Target="../media/image163.jpeg"/><Relationship Id="rId183" Type="http://schemas.openxmlformats.org/officeDocument/2006/relationships/image" Target="../media/image184.jpe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24" Type="http://schemas.openxmlformats.org/officeDocument/2006/relationships/image" Target="../media/image25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66" Type="http://schemas.openxmlformats.org/officeDocument/2006/relationships/image" Target="../media/image67.jpeg"/><Relationship Id="rId87" Type="http://schemas.openxmlformats.org/officeDocument/2006/relationships/image" Target="../media/image88.jpeg"/><Relationship Id="rId110" Type="http://schemas.openxmlformats.org/officeDocument/2006/relationships/image" Target="../media/image111.jpeg"/><Relationship Id="rId115" Type="http://schemas.openxmlformats.org/officeDocument/2006/relationships/image" Target="../media/image116.jpeg"/><Relationship Id="rId131" Type="http://schemas.openxmlformats.org/officeDocument/2006/relationships/image" Target="../media/image132.jpeg"/><Relationship Id="rId136" Type="http://schemas.openxmlformats.org/officeDocument/2006/relationships/image" Target="../media/image137.jpeg"/><Relationship Id="rId157" Type="http://schemas.openxmlformats.org/officeDocument/2006/relationships/image" Target="../media/image158.jpeg"/><Relationship Id="rId178" Type="http://schemas.openxmlformats.org/officeDocument/2006/relationships/image" Target="../media/image179.jpeg"/><Relationship Id="rId61" Type="http://schemas.openxmlformats.org/officeDocument/2006/relationships/image" Target="../media/image62.jpeg"/><Relationship Id="rId82" Type="http://schemas.openxmlformats.org/officeDocument/2006/relationships/image" Target="../media/image83.jpeg"/><Relationship Id="rId152" Type="http://schemas.openxmlformats.org/officeDocument/2006/relationships/image" Target="../media/image153.jpeg"/><Relationship Id="rId173" Type="http://schemas.openxmlformats.org/officeDocument/2006/relationships/image" Target="../media/image174.jpeg"/><Relationship Id="rId194" Type="http://schemas.openxmlformats.org/officeDocument/2006/relationships/image" Target="../media/image195.jpeg"/><Relationship Id="rId199" Type="http://schemas.openxmlformats.org/officeDocument/2006/relationships/image" Target="../media/image200.jpeg"/><Relationship Id="rId203" Type="http://schemas.openxmlformats.org/officeDocument/2006/relationships/image" Target="../media/image204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openxmlformats.org/officeDocument/2006/relationships/image" Target="../media/image78.jpeg"/><Relationship Id="rId100" Type="http://schemas.openxmlformats.org/officeDocument/2006/relationships/image" Target="../media/image101.jpeg"/><Relationship Id="rId105" Type="http://schemas.openxmlformats.org/officeDocument/2006/relationships/image" Target="../media/image106.jpeg"/><Relationship Id="rId126" Type="http://schemas.openxmlformats.org/officeDocument/2006/relationships/image" Target="../media/image127.jpeg"/><Relationship Id="rId147" Type="http://schemas.openxmlformats.org/officeDocument/2006/relationships/image" Target="../media/image148.jpeg"/><Relationship Id="rId168" Type="http://schemas.openxmlformats.org/officeDocument/2006/relationships/image" Target="../media/image169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72" Type="http://schemas.openxmlformats.org/officeDocument/2006/relationships/image" Target="../media/image73.jpeg"/><Relationship Id="rId93" Type="http://schemas.openxmlformats.org/officeDocument/2006/relationships/image" Target="../media/image94.jpeg"/><Relationship Id="rId98" Type="http://schemas.openxmlformats.org/officeDocument/2006/relationships/image" Target="../media/image99.jpeg"/><Relationship Id="rId121" Type="http://schemas.openxmlformats.org/officeDocument/2006/relationships/image" Target="../media/image122.jpeg"/><Relationship Id="rId142" Type="http://schemas.openxmlformats.org/officeDocument/2006/relationships/image" Target="../media/image143.jpeg"/><Relationship Id="rId163" Type="http://schemas.openxmlformats.org/officeDocument/2006/relationships/image" Target="../media/image164.jpeg"/><Relationship Id="rId184" Type="http://schemas.openxmlformats.org/officeDocument/2006/relationships/image" Target="../media/image185.jpeg"/><Relationship Id="rId189" Type="http://schemas.openxmlformats.org/officeDocument/2006/relationships/image" Target="../media/image190.jpeg"/><Relationship Id="rId3" Type="http://schemas.openxmlformats.org/officeDocument/2006/relationships/image" Target="../media/image4.jpe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jpeg"/><Relationship Id="rId116" Type="http://schemas.openxmlformats.org/officeDocument/2006/relationships/image" Target="../media/image117.jpeg"/><Relationship Id="rId137" Type="http://schemas.openxmlformats.org/officeDocument/2006/relationships/image" Target="../media/image138.jpeg"/><Relationship Id="rId158" Type="http://schemas.openxmlformats.org/officeDocument/2006/relationships/image" Target="../media/image159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jpeg"/><Relationship Id="rId83" Type="http://schemas.openxmlformats.org/officeDocument/2006/relationships/image" Target="../media/image84.jpeg"/><Relationship Id="rId88" Type="http://schemas.openxmlformats.org/officeDocument/2006/relationships/image" Target="../media/image89.jpeg"/><Relationship Id="rId111" Type="http://schemas.openxmlformats.org/officeDocument/2006/relationships/image" Target="../media/image112.jpeg"/><Relationship Id="rId132" Type="http://schemas.openxmlformats.org/officeDocument/2006/relationships/image" Target="../media/image133.jpeg"/><Relationship Id="rId153" Type="http://schemas.openxmlformats.org/officeDocument/2006/relationships/image" Target="../media/image154.jpeg"/><Relationship Id="rId174" Type="http://schemas.openxmlformats.org/officeDocument/2006/relationships/image" Target="../media/image175.jpeg"/><Relationship Id="rId179" Type="http://schemas.openxmlformats.org/officeDocument/2006/relationships/image" Target="../media/image180.jpeg"/><Relationship Id="rId195" Type="http://schemas.openxmlformats.org/officeDocument/2006/relationships/image" Target="../media/image196.jpeg"/><Relationship Id="rId190" Type="http://schemas.openxmlformats.org/officeDocument/2006/relationships/image" Target="../media/image191.jpeg"/><Relationship Id="rId204" Type="http://schemas.openxmlformats.org/officeDocument/2006/relationships/image" Target="../media/image205.jpe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jpeg"/><Relationship Id="rId106" Type="http://schemas.openxmlformats.org/officeDocument/2006/relationships/image" Target="../media/image107.jpeg"/><Relationship Id="rId127" Type="http://schemas.openxmlformats.org/officeDocument/2006/relationships/image" Target="../media/image12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jpeg"/><Relationship Id="rId73" Type="http://schemas.openxmlformats.org/officeDocument/2006/relationships/image" Target="../media/image74.jpeg"/><Relationship Id="rId78" Type="http://schemas.openxmlformats.org/officeDocument/2006/relationships/image" Target="../media/image79.jpeg"/><Relationship Id="rId94" Type="http://schemas.openxmlformats.org/officeDocument/2006/relationships/image" Target="../media/image95.jpeg"/><Relationship Id="rId99" Type="http://schemas.openxmlformats.org/officeDocument/2006/relationships/image" Target="../media/image100.jpeg"/><Relationship Id="rId101" Type="http://schemas.openxmlformats.org/officeDocument/2006/relationships/image" Target="../media/image102.jpeg"/><Relationship Id="rId122" Type="http://schemas.openxmlformats.org/officeDocument/2006/relationships/image" Target="../media/image123.jpeg"/><Relationship Id="rId143" Type="http://schemas.openxmlformats.org/officeDocument/2006/relationships/image" Target="../media/image144.jpeg"/><Relationship Id="rId148" Type="http://schemas.openxmlformats.org/officeDocument/2006/relationships/image" Target="../media/image149.jpeg"/><Relationship Id="rId164" Type="http://schemas.openxmlformats.org/officeDocument/2006/relationships/image" Target="../media/image165.jpeg"/><Relationship Id="rId169" Type="http://schemas.openxmlformats.org/officeDocument/2006/relationships/image" Target="../media/image170.jpeg"/><Relationship Id="rId185" Type="http://schemas.openxmlformats.org/officeDocument/2006/relationships/image" Target="../media/image186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80" Type="http://schemas.openxmlformats.org/officeDocument/2006/relationships/image" Target="../media/image181.jpeg"/><Relationship Id="rId26" Type="http://schemas.openxmlformats.org/officeDocument/2006/relationships/image" Target="../media/image27.jpeg"/><Relationship Id="rId47" Type="http://schemas.openxmlformats.org/officeDocument/2006/relationships/image" Target="../media/image48.jpeg"/><Relationship Id="rId68" Type="http://schemas.openxmlformats.org/officeDocument/2006/relationships/image" Target="../media/image69.jpeg"/><Relationship Id="rId89" Type="http://schemas.openxmlformats.org/officeDocument/2006/relationships/image" Target="../media/image90.jpeg"/><Relationship Id="rId112" Type="http://schemas.openxmlformats.org/officeDocument/2006/relationships/image" Target="../media/image113.jpeg"/><Relationship Id="rId133" Type="http://schemas.openxmlformats.org/officeDocument/2006/relationships/image" Target="../media/image134.jpeg"/><Relationship Id="rId154" Type="http://schemas.openxmlformats.org/officeDocument/2006/relationships/image" Target="../media/image155.jpeg"/><Relationship Id="rId175" Type="http://schemas.openxmlformats.org/officeDocument/2006/relationships/image" Target="../media/image176.jpeg"/><Relationship Id="rId196" Type="http://schemas.openxmlformats.org/officeDocument/2006/relationships/image" Target="../media/image197.jpeg"/><Relationship Id="rId200" Type="http://schemas.openxmlformats.org/officeDocument/2006/relationships/image" Target="../media/image2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9</xdr:row>
      <xdr:rowOff>137160</xdr:rowOff>
    </xdr:from>
    <xdr:to>
      <xdr:col>6</xdr:col>
      <xdr:colOff>697230</xdr:colOff>
      <xdr:row>15</xdr:row>
      <xdr:rowOff>48964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1570" y="1765935"/>
          <a:ext cx="2840990" cy="1111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177800</xdr:rowOff>
    </xdr:from>
    <xdr:to>
      <xdr:col>1</xdr:col>
      <xdr:colOff>0</xdr:colOff>
      <xdr:row>1</xdr:row>
      <xdr:rowOff>1391920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273175" cy="3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1391920</xdr:rowOff>
    </xdr:from>
    <xdr:to>
      <xdr:col>1</xdr:col>
      <xdr:colOff>0</xdr:colOff>
      <xdr:row>3</xdr:row>
      <xdr:rowOff>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4</xdr:row>
      <xdr:rowOff>2540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2540</xdr:rowOff>
    </xdr:from>
    <xdr:to>
      <xdr:col>1</xdr:col>
      <xdr:colOff>0</xdr:colOff>
      <xdr:row>5</xdr:row>
      <xdr:rowOff>5080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5080</xdr:rowOff>
    </xdr:from>
    <xdr:to>
      <xdr:col>1</xdr:col>
      <xdr:colOff>0</xdr:colOff>
      <xdr:row>6</xdr:row>
      <xdr:rowOff>7620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1389380</xdr:rowOff>
    </xdr:from>
    <xdr:to>
      <xdr:col>1</xdr:col>
      <xdr:colOff>0</xdr:colOff>
      <xdr:row>6</xdr:row>
      <xdr:rowOff>1391920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1391920</xdr:rowOff>
    </xdr:from>
    <xdr:to>
      <xdr:col>1</xdr:col>
      <xdr:colOff>0</xdr:colOff>
      <xdr:row>8</xdr:row>
      <xdr:rowOff>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2540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2540</xdr:rowOff>
    </xdr:from>
    <xdr:to>
      <xdr:col>1</xdr:col>
      <xdr:colOff>0</xdr:colOff>
      <xdr:row>10</xdr:row>
      <xdr:rowOff>5080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5080</xdr:rowOff>
    </xdr:from>
    <xdr:to>
      <xdr:col>1</xdr:col>
      <xdr:colOff>0</xdr:colOff>
      <xdr:row>11</xdr:row>
      <xdr:rowOff>7620</xdr:rowOff>
    </xdr:to>
    <xdr:pic>
      <xdr:nvPicPr>
        <xdr:cNvPr id="21" name="Picture 20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1389380</xdr:rowOff>
    </xdr:from>
    <xdr:to>
      <xdr:col>1</xdr:col>
      <xdr:colOff>0</xdr:colOff>
      <xdr:row>11</xdr:row>
      <xdr:rowOff>1391920</xdr:rowOff>
    </xdr:to>
    <xdr:pic>
      <xdr:nvPicPr>
        <xdr:cNvPr id="23" name="Picture 22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1391920</xdr:rowOff>
    </xdr:from>
    <xdr:to>
      <xdr:col>1</xdr:col>
      <xdr:colOff>0</xdr:colOff>
      <xdr:row>13</xdr:row>
      <xdr:rowOff>0</xdr:rowOff>
    </xdr:to>
    <xdr:pic>
      <xdr:nvPicPr>
        <xdr:cNvPr id="25" name="Picture 24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2540</xdr:rowOff>
    </xdr:to>
    <xdr:pic>
      <xdr:nvPicPr>
        <xdr:cNvPr id="27" name="Picture 26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2540</xdr:rowOff>
    </xdr:from>
    <xdr:to>
      <xdr:col>1</xdr:col>
      <xdr:colOff>0</xdr:colOff>
      <xdr:row>15</xdr:row>
      <xdr:rowOff>5080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5080</xdr:rowOff>
    </xdr:from>
    <xdr:to>
      <xdr:col>1</xdr:col>
      <xdr:colOff>0</xdr:colOff>
      <xdr:row>16</xdr:row>
      <xdr:rowOff>7620</xdr:rowOff>
    </xdr:to>
    <xdr:pic>
      <xdr:nvPicPr>
        <xdr:cNvPr id="31" name="Picture 30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1389380</xdr:rowOff>
    </xdr:from>
    <xdr:to>
      <xdr:col>1</xdr:col>
      <xdr:colOff>0</xdr:colOff>
      <xdr:row>16</xdr:row>
      <xdr:rowOff>1391920</xdr:rowOff>
    </xdr:to>
    <xdr:pic>
      <xdr:nvPicPr>
        <xdr:cNvPr id="33" name="Picture 32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1391920</xdr:rowOff>
    </xdr:from>
    <xdr:to>
      <xdr:col>1</xdr:col>
      <xdr:colOff>0</xdr:colOff>
      <xdr:row>18</xdr:row>
      <xdr:rowOff>0</xdr:rowOff>
    </xdr:to>
    <xdr:pic>
      <xdr:nvPicPr>
        <xdr:cNvPr id="35" name="Picture 34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19</xdr:row>
      <xdr:rowOff>2540</xdr:rowOff>
    </xdr:to>
    <xdr:pic>
      <xdr:nvPicPr>
        <xdr:cNvPr id="37" name="Picture 36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1273175" cy="25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2540</xdr:rowOff>
    </xdr:from>
    <xdr:to>
      <xdr:col>1</xdr:col>
      <xdr:colOff>0</xdr:colOff>
      <xdr:row>20</xdr:row>
      <xdr:rowOff>5080</xdr:rowOff>
    </xdr:to>
    <xdr:pic>
      <xdr:nvPicPr>
        <xdr:cNvPr id="39" name="Picture 38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515"/>
          <a:ext cx="1273175" cy="13931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5080</xdr:rowOff>
    </xdr:from>
    <xdr:to>
      <xdr:col>1</xdr:col>
      <xdr:colOff>0</xdr:colOff>
      <xdr:row>21</xdr:row>
      <xdr:rowOff>7620</xdr:rowOff>
    </xdr:to>
    <xdr:pic>
      <xdr:nvPicPr>
        <xdr:cNvPr id="41" name="Picture 40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1389380</xdr:rowOff>
    </xdr:from>
    <xdr:to>
      <xdr:col>1</xdr:col>
      <xdr:colOff>0</xdr:colOff>
      <xdr:row>21</xdr:row>
      <xdr:rowOff>1391920</xdr:rowOff>
    </xdr:to>
    <xdr:pic>
      <xdr:nvPicPr>
        <xdr:cNvPr id="43" name="Picture 42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1391920</xdr:rowOff>
    </xdr:from>
    <xdr:to>
      <xdr:col>1</xdr:col>
      <xdr:colOff>0</xdr:colOff>
      <xdr:row>23</xdr:row>
      <xdr:rowOff>0</xdr:rowOff>
    </xdr:to>
    <xdr:pic>
      <xdr:nvPicPr>
        <xdr:cNvPr id="45" name="Picture 44"/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2540</xdr:rowOff>
    </xdr:to>
    <xdr:pic>
      <xdr:nvPicPr>
        <xdr:cNvPr id="47" name="Picture 46"/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2540</xdr:rowOff>
    </xdr:from>
    <xdr:to>
      <xdr:col>1</xdr:col>
      <xdr:colOff>0</xdr:colOff>
      <xdr:row>25</xdr:row>
      <xdr:rowOff>5080</xdr:rowOff>
    </xdr:to>
    <xdr:pic>
      <xdr:nvPicPr>
        <xdr:cNvPr id="49" name="Picture 48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5080</xdr:rowOff>
    </xdr:from>
    <xdr:to>
      <xdr:col>1</xdr:col>
      <xdr:colOff>0</xdr:colOff>
      <xdr:row>26</xdr:row>
      <xdr:rowOff>7620</xdr:rowOff>
    </xdr:to>
    <xdr:pic>
      <xdr:nvPicPr>
        <xdr:cNvPr id="51" name="Picture 50"/>
        <xdr:cNvPicPr/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1389380</xdr:rowOff>
    </xdr:from>
    <xdr:to>
      <xdr:col>1</xdr:col>
      <xdr:colOff>0</xdr:colOff>
      <xdr:row>26</xdr:row>
      <xdr:rowOff>1391920</xdr:rowOff>
    </xdr:to>
    <xdr:pic>
      <xdr:nvPicPr>
        <xdr:cNvPr id="53" name="Picture 52"/>
        <xdr:cNvPicPr/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1391920</xdr:rowOff>
    </xdr:from>
    <xdr:to>
      <xdr:col>1</xdr:col>
      <xdr:colOff>0</xdr:colOff>
      <xdr:row>28</xdr:row>
      <xdr:rowOff>0</xdr:rowOff>
    </xdr:to>
    <xdr:pic>
      <xdr:nvPicPr>
        <xdr:cNvPr id="55" name="Picture 54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29</xdr:row>
      <xdr:rowOff>2540</xdr:rowOff>
    </xdr:to>
    <xdr:pic>
      <xdr:nvPicPr>
        <xdr:cNvPr id="57" name="Picture 56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2540</xdr:rowOff>
    </xdr:from>
    <xdr:to>
      <xdr:col>1</xdr:col>
      <xdr:colOff>0</xdr:colOff>
      <xdr:row>30</xdr:row>
      <xdr:rowOff>5080</xdr:rowOff>
    </xdr:to>
    <xdr:pic>
      <xdr:nvPicPr>
        <xdr:cNvPr id="59" name="Picture 58"/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5080</xdr:rowOff>
    </xdr:from>
    <xdr:to>
      <xdr:col>1</xdr:col>
      <xdr:colOff>0</xdr:colOff>
      <xdr:row>31</xdr:row>
      <xdr:rowOff>7620</xdr:rowOff>
    </xdr:to>
    <xdr:pic>
      <xdr:nvPicPr>
        <xdr:cNvPr id="61" name="Picture 60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1389380</xdr:rowOff>
    </xdr:from>
    <xdr:to>
      <xdr:col>1</xdr:col>
      <xdr:colOff>0</xdr:colOff>
      <xdr:row>31</xdr:row>
      <xdr:rowOff>1391920</xdr:rowOff>
    </xdr:to>
    <xdr:pic>
      <xdr:nvPicPr>
        <xdr:cNvPr id="63" name="Picture 62"/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1391920</xdr:rowOff>
    </xdr:from>
    <xdr:to>
      <xdr:col>1</xdr:col>
      <xdr:colOff>0</xdr:colOff>
      <xdr:row>33</xdr:row>
      <xdr:rowOff>0</xdr:rowOff>
    </xdr:to>
    <xdr:pic>
      <xdr:nvPicPr>
        <xdr:cNvPr id="65" name="Picture 64"/>
        <xdr:cNvPicPr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34</xdr:row>
      <xdr:rowOff>2540</xdr:rowOff>
    </xdr:to>
    <xdr:pic>
      <xdr:nvPicPr>
        <xdr:cNvPr id="67" name="Picture 66"/>
        <xdr:cNvPicPr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2540</xdr:rowOff>
    </xdr:from>
    <xdr:to>
      <xdr:col>1</xdr:col>
      <xdr:colOff>0</xdr:colOff>
      <xdr:row>35</xdr:row>
      <xdr:rowOff>5080</xdr:rowOff>
    </xdr:to>
    <xdr:pic>
      <xdr:nvPicPr>
        <xdr:cNvPr id="69" name="Picture 68"/>
        <xdr:cNvPicPr/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5080</xdr:rowOff>
    </xdr:from>
    <xdr:to>
      <xdr:col>1</xdr:col>
      <xdr:colOff>0</xdr:colOff>
      <xdr:row>36</xdr:row>
      <xdr:rowOff>7620</xdr:rowOff>
    </xdr:to>
    <xdr:pic>
      <xdr:nvPicPr>
        <xdr:cNvPr id="71" name="Picture 70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1389380</xdr:rowOff>
    </xdr:from>
    <xdr:to>
      <xdr:col>1</xdr:col>
      <xdr:colOff>0</xdr:colOff>
      <xdr:row>36</xdr:row>
      <xdr:rowOff>1391920</xdr:rowOff>
    </xdr:to>
    <xdr:pic>
      <xdr:nvPicPr>
        <xdr:cNvPr id="73" name="Picture 72"/>
        <xdr:cNvPicPr/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1391920</xdr:rowOff>
    </xdr:from>
    <xdr:to>
      <xdr:col>1</xdr:col>
      <xdr:colOff>0</xdr:colOff>
      <xdr:row>38</xdr:row>
      <xdr:rowOff>0</xdr:rowOff>
    </xdr:to>
    <xdr:pic>
      <xdr:nvPicPr>
        <xdr:cNvPr id="75" name="Picture 74"/>
        <xdr:cNvPicPr/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39</xdr:row>
      <xdr:rowOff>2540</xdr:rowOff>
    </xdr:to>
    <xdr:pic>
      <xdr:nvPicPr>
        <xdr:cNvPr id="77" name="Picture 76"/>
        <xdr:cNvPicPr/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180340</xdr:rowOff>
    </xdr:from>
    <xdr:to>
      <xdr:col>1</xdr:col>
      <xdr:colOff>0</xdr:colOff>
      <xdr:row>41</xdr:row>
      <xdr:rowOff>0</xdr:rowOff>
    </xdr:to>
    <xdr:pic>
      <xdr:nvPicPr>
        <xdr:cNvPr id="79" name="Picture 78"/>
        <xdr:cNvPicPr/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177800</xdr:rowOff>
    </xdr:from>
    <xdr:to>
      <xdr:col>1</xdr:col>
      <xdr:colOff>0</xdr:colOff>
      <xdr:row>42</xdr:row>
      <xdr:rowOff>1391920</xdr:rowOff>
    </xdr:to>
    <xdr:pic>
      <xdr:nvPicPr>
        <xdr:cNvPr id="81" name="Picture 80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1391920</xdr:rowOff>
    </xdr:from>
    <xdr:to>
      <xdr:col>1</xdr:col>
      <xdr:colOff>0</xdr:colOff>
      <xdr:row>44</xdr:row>
      <xdr:rowOff>0</xdr:rowOff>
    </xdr:to>
    <xdr:pic>
      <xdr:nvPicPr>
        <xdr:cNvPr id="83" name="Picture 82"/>
        <xdr:cNvPicPr/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1</xdr:col>
      <xdr:colOff>0</xdr:colOff>
      <xdr:row>45</xdr:row>
      <xdr:rowOff>2540</xdr:rowOff>
    </xdr:to>
    <xdr:pic>
      <xdr:nvPicPr>
        <xdr:cNvPr id="85" name="Picture 84"/>
        <xdr:cNvPicPr/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2540</xdr:rowOff>
    </xdr:from>
    <xdr:to>
      <xdr:col>1</xdr:col>
      <xdr:colOff>0</xdr:colOff>
      <xdr:row>46</xdr:row>
      <xdr:rowOff>5080</xdr:rowOff>
    </xdr:to>
    <xdr:pic>
      <xdr:nvPicPr>
        <xdr:cNvPr id="87" name="Picture 86"/>
        <xdr:cNvPicPr/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5080</xdr:rowOff>
    </xdr:from>
    <xdr:to>
      <xdr:col>1</xdr:col>
      <xdr:colOff>0</xdr:colOff>
      <xdr:row>47</xdr:row>
      <xdr:rowOff>7620</xdr:rowOff>
    </xdr:to>
    <xdr:pic>
      <xdr:nvPicPr>
        <xdr:cNvPr id="89" name="Picture 88"/>
        <xdr:cNvPicPr/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1389380</xdr:rowOff>
    </xdr:from>
    <xdr:to>
      <xdr:col>1</xdr:col>
      <xdr:colOff>0</xdr:colOff>
      <xdr:row>47</xdr:row>
      <xdr:rowOff>1391920</xdr:rowOff>
    </xdr:to>
    <xdr:pic>
      <xdr:nvPicPr>
        <xdr:cNvPr id="91" name="Picture 90"/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1391920</xdr:rowOff>
    </xdr:from>
    <xdr:to>
      <xdr:col>1</xdr:col>
      <xdr:colOff>0</xdr:colOff>
      <xdr:row>49</xdr:row>
      <xdr:rowOff>0</xdr:rowOff>
    </xdr:to>
    <xdr:pic>
      <xdr:nvPicPr>
        <xdr:cNvPr id="93" name="Picture 92"/>
        <xdr:cNvPicPr/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1</xdr:col>
      <xdr:colOff>0</xdr:colOff>
      <xdr:row>50</xdr:row>
      <xdr:rowOff>2540</xdr:rowOff>
    </xdr:to>
    <xdr:pic>
      <xdr:nvPicPr>
        <xdr:cNvPr id="95" name="Picture 94"/>
        <xdr:cNvPicPr/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2540</xdr:rowOff>
    </xdr:from>
    <xdr:to>
      <xdr:col>1</xdr:col>
      <xdr:colOff>0</xdr:colOff>
      <xdr:row>51</xdr:row>
      <xdr:rowOff>5080</xdr:rowOff>
    </xdr:to>
    <xdr:pic>
      <xdr:nvPicPr>
        <xdr:cNvPr id="97" name="Picture 96"/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5080</xdr:rowOff>
    </xdr:from>
    <xdr:to>
      <xdr:col>1</xdr:col>
      <xdr:colOff>0</xdr:colOff>
      <xdr:row>52</xdr:row>
      <xdr:rowOff>7620</xdr:rowOff>
    </xdr:to>
    <xdr:pic>
      <xdr:nvPicPr>
        <xdr:cNvPr id="99" name="Picture 98"/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1389380</xdr:rowOff>
    </xdr:from>
    <xdr:to>
      <xdr:col>1</xdr:col>
      <xdr:colOff>0</xdr:colOff>
      <xdr:row>52</xdr:row>
      <xdr:rowOff>1391920</xdr:rowOff>
    </xdr:to>
    <xdr:pic>
      <xdr:nvPicPr>
        <xdr:cNvPr id="101" name="Picture 100"/>
        <xdr:cNvPicPr/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1391920</xdr:rowOff>
    </xdr:from>
    <xdr:to>
      <xdr:col>1</xdr:col>
      <xdr:colOff>0</xdr:colOff>
      <xdr:row>54</xdr:row>
      <xdr:rowOff>0</xdr:rowOff>
    </xdr:to>
    <xdr:pic>
      <xdr:nvPicPr>
        <xdr:cNvPr id="103" name="Picture 102"/>
        <xdr:cNvPicPr/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</xdr:col>
      <xdr:colOff>0</xdr:colOff>
      <xdr:row>55</xdr:row>
      <xdr:rowOff>2540</xdr:rowOff>
    </xdr:to>
    <xdr:pic>
      <xdr:nvPicPr>
        <xdr:cNvPr id="105" name="Picture 104"/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2540</xdr:rowOff>
    </xdr:from>
    <xdr:to>
      <xdr:col>1</xdr:col>
      <xdr:colOff>0</xdr:colOff>
      <xdr:row>56</xdr:row>
      <xdr:rowOff>5080</xdr:rowOff>
    </xdr:to>
    <xdr:pic>
      <xdr:nvPicPr>
        <xdr:cNvPr id="107" name="Picture 106"/>
        <xdr:cNvPicPr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5080</xdr:rowOff>
    </xdr:from>
    <xdr:to>
      <xdr:col>1</xdr:col>
      <xdr:colOff>0</xdr:colOff>
      <xdr:row>57</xdr:row>
      <xdr:rowOff>7620</xdr:rowOff>
    </xdr:to>
    <xdr:pic>
      <xdr:nvPicPr>
        <xdr:cNvPr id="109" name="Picture 108"/>
        <xdr:cNvPicPr/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1389380</xdr:rowOff>
    </xdr:from>
    <xdr:to>
      <xdr:col>1</xdr:col>
      <xdr:colOff>0</xdr:colOff>
      <xdr:row>57</xdr:row>
      <xdr:rowOff>1391920</xdr:rowOff>
    </xdr:to>
    <xdr:pic>
      <xdr:nvPicPr>
        <xdr:cNvPr id="111" name="Picture 110"/>
        <xdr:cNvPicPr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1391920</xdr:rowOff>
    </xdr:from>
    <xdr:to>
      <xdr:col>1</xdr:col>
      <xdr:colOff>0</xdr:colOff>
      <xdr:row>59</xdr:row>
      <xdr:rowOff>0</xdr:rowOff>
    </xdr:to>
    <xdr:pic>
      <xdr:nvPicPr>
        <xdr:cNvPr id="113" name="Picture 112"/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60</xdr:row>
      <xdr:rowOff>2540</xdr:rowOff>
    </xdr:to>
    <xdr:pic>
      <xdr:nvPicPr>
        <xdr:cNvPr id="115" name="Picture 114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2540</xdr:rowOff>
    </xdr:from>
    <xdr:to>
      <xdr:col>1</xdr:col>
      <xdr:colOff>0</xdr:colOff>
      <xdr:row>61</xdr:row>
      <xdr:rowOff>5080</xdr:rowOff>
    </xdr:to>
    <xdr:pic>
      <xdr:nvPicPr>
        <xdr:cNvPr id="117" name="Picture 116"/>
        <xdr:cNvPicPr/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5080</xdr:rowOff>
    </xdr:from>
    <xdr:to>
      <xdr:col>1</xdr:col>
      <xdr:colOff>0</xdr:colOff>
      <xdr:row>62</xdr:row>
      <xdr:rowOff>7620</xdr:rowOff>
    </xdr:to>
    <xdr:pic>
      <xdr:nvPicPr>
        <xdr:cNvPr id="119" name="Picture 118"/>
        <xdr:cNvPicPr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1389380</xdr:rowOff>
    </xdr:from>
    <xdr:to>
      <xdr:col>1</xdr:col>
      <xdr:colOff>0</xdr:colOff>
      <xdr:row>62</xdr:row>
      <xdr:rowOff>1391920</xdr:rowOff>
    </xdr:to>
    <xdr:pic>
      <xdr:nvPicPr>
        <xdr:cNvPr id="121" name="Picture 120"/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1391920</xdr:rowOff>
    </xdr:from>
    <xdr:to>
      <xdr:col>1</xdr:col>
      <xdr:colOff>0</xdr:colOff>
      <xdr:row>64</xdr:row>
      <xdr:rowOff>0</xdr:rowOff>
    </xdr:to>
    <xdr:pic>
      <xdr:nvPicPr>
        <xdr:cNvPr id="123" name="Picture 122"/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65</xdr:row>
      <xdr:rowOff>2540</xdr:rowOff>
    </xdr:to>
    <xdr:pic>
      <xdr:nvPicPr>
        <xdr:cNvPr id="125" name="Picture 124"/>
        <xdr:cNvPicPr/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2540</xdr:rowOff>
    </xdr:from>
    <xdr:to>
      <xdr:col>1</xdr:col>
      <xdr:colOff>0</xdr:colOff>
      <xdr:row>66</xdr:row>
      <xdr:rowOff>5080</xdr:rowOff>
    </xdr:to>
    <xdr:pic>
      <xdr:nvPicPr>
        <xdr:cNvPr id="127" name="Picture 126"/>
        <xdr:cNvPicPr/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5080</xdr:rowOff>
    </xdr:from>
    <xdr:to>
      <xdr:col>1</xdr:col>
      <xdr:colOff>0</xdr:colOff>
      <xdr:row>67</xdr:row>
      <xdr:rowOff>7620</xdr:rowOff>
    </xdr:to>
    <xdr:pic>
      <xdr:nvPicPr>
        <xdr:cNvPr id="129" name="Picture 128"/>
        <xdr:cNvPicPr/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180340</xdr:rowOff>
    </xdr:from>
    <xdr:to>
      <xdr:col>1</xdr:col>
      <xdr:colOff>0</xdr:colOff>
      <xdr:row>70</xdr:row>
      <xdr:rowOff>0</xdr:rowOff>
    </xdr:to>
    <xdr:pic>
      <xdr:nvPicPr>
        <xdr:cNvPr id="131" name="Picture 130"/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1</xdr:col>
      <xdr:colOff>0</xdr:colOff>
      <xdr:row>71</xdr:row>
      <xdr:rowOff>2540</xdr:rowOff>
    </xdr:to>
    <xdr:pic>
      <xdr:nvPicPr>
        <xdr:cNvPr id="133" name="Picture 132"/>
        <xdr:cNvPicPr/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2540</xdr:rowOff>
    </xdr:from>
    <xdr:to>
      <xdr:col>1</xdr:col>
      <xdr:colOff>0</xdr:colOff>
      <xdr:row>72</xdr:row>
      <xdr:rowOff>5080</xdr:rowOff>
    </xdr:to>
    <xdr:pic>
      <xdr:nvPicPr>
        <xdr:cNvPr id="135" name="Picture 134"/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5080</xdr:rowOff>
    </xdr:from>
    <xdr:to>
      <xdr:col>1</xdr:col>
      <xdr:colOff>0</xdr:colOff>
      <xdr:row>73</xdr:row>
      <xdr:rowOff>7620</xdr:rowOff>
    </xdr:to>
    <xdr:pic>
      <xdr:nvPicPr>
        <xdr:cNvPr id="137" name="Picture 136"/>
        <xdr:cNvPicPr/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1389380</xdr:rowOff>
    </xdr:from>
    <xdr:to>
      <xdr:col>1</xdr:col>
      <xdr:colOff>0</xdr:colOff>
      <xdr:row>73</xdr:row>
      <xdr:rowOff>1391920</xdr:rowOff>
    </xdr:to>
    <xdr:pic>
      <xdr:nvPicPr>
        <xdr:cNvPr id="139" name="Picture 138"/>
        <xdr:cNvPicPr/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1391920</xdr:rowOff>
    </xdr:from>
    <xdr:to>
      <xdr:col>1</xdr:col>
      <xdr:colOff>0</xdr:colOff>
      <xdr:row>75</xdr:row>
      <xdr:rowOff>0</xdr:rowOff>
    </xdr:to>
    <xdr:pic>
      <xdr:nvPicPr>
        <xdr:cNvPr id="141" name="Picture 140"/>
        <xdr:cNvPicPr/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1</xdr:col>
      <xdr:colOff>0</xdr:colOff>
      <xdr:row>76</xdr:row>
      <xdr:rowOff>2540</xdr:rowOff>
    </xdr:to>
    <xdr:pic>
      <xdr:nvPicPr>
        <xdr:cNvPr id="143" name="Picture 142"/>
        <xdr:cNvPicPr/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2540</xdr:rowOff>
    </xdr:from>
    <xdr:to>
      <xdr:col>1</xdr:col>
      <xdr:colOff>0</xdr:colOff>
      <xdr:row>77</xdr:row>
      <xdr:rowOff>5080</xdr:rowOff>
    </xdr:to>
    <xdr:pic>
      <xdr:nvPicPr>
        <xdr:cNvPr id="145" name="Picture 144"/>
        <xdr:cNvPicPr/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5080</xdr:rowOff>
    </xdr:from>
    <xdr:to>
      <xdr:col>1</xdr:col>
      <xdr:colOff>0</xdr:colOff>
      <xdr:row>78</xdr:row>
      <xdr:rowOff>7620</xdr:rowOff>
    </xdr:to>
    <xdr:pic>
      <xdr:nvPicPr>
        <xdr:cNvPr id="147" name="Picture 146"/>
        <xdr:cNvPicPr/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1389380</xdr:rowOff>
    </xdr:from>
    <xdr:to>
      <xdr:col>1</xdr:col>
      <xdr:colOff>0</xdr:colOff>
      <xdr:row>78</xdr:row>
      <xdr:rowOff>1391920</xdr:rowOff>
    </xdr:to>
    <xdr:pic>
      <xdr:nvPicPr>
        <xdr:cNvPr id="149" name="Picture 148"/>
        <xdr:cNvPicPr/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1391920</xdr:rowOff>
    </xdr:from>
    <xdr:to>
      <xdr:col>1</xdr:col>
      <xdr:colOff>0</xdr:colOff>
      <xdr:row>80</xdr:row>
      <xdr:rowOff>0</xdr:rowOff>
    </xdr:to>
    <xdr:pic>
      <xdr:nvPicPr>
        <xdr:cNvPr id="151" name="Picture 150"/>
        <xdr:cNvPicPr/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177800</xdr:rowOff>
    </xdr:from>
    <xdr:to>
      <xdr:col>1</xdr:col>
      <xdr:colOff>0</xdr:colOff>
      <xdr:row>81</xdr:row>
      <xdr:rowOff>1391920</xdr:rowOff>
    </xdr:to>
    <xdr:pic>
      <xdr:nvPicPr>
        <xdr:cNvPr id="153" name="Picture 152"/>
        <xdr:cNvPicPr/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1391920</xdr:rowOff>
    </xdr:from>
    <xdr:to>
      <xdr:col>1</xdr:col>
      <xdr:colOff>0</xdr:colOff>
      <xdr:row>83</xdr:row>
      <xdr:rowOff>0</xdr:rowOff>
    </xdr:to>
    <xdr:pic>
      <xdr:nvPicPr>
        <xdr:cNvPr id="155" name="Picture 154"/>
        <xdr:cNvPicPr/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2540</xdr:rowOff>
    </xdr:to>
    <xdr:pic>
      <xdr:nvPicPr>
        <xdr:cNvPr id="157" name="Picture 156"/>
        <xdr:cNvPicPr/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2540</xdr:rowOff>
    </xdr:from>
    <xdr:to>
      <xdr:col>1</xdr:col>
      <xdr:colOff>0</xdr:colOff>
      <xdr:row>85</xdr:row>
      <xdr:rowOff>5080</xdr:rowOff>
    </xdr:to>
    <xdr:pic>
      <xdr:nvPicPr>
        <xdr:cNvPr id="159" name="Picture 158"/>
        <xdr:cNvPicPr/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5080</xdr:rowOff>
    </xdr:from>
    <xdr:to>
      <xdr:col>1</xdr:col>
      <xdr:colOff>0</xdr:colOff>
      <xdr:row>86</xdr:row>
      <xdr:rowOff>7620</xdr:rowOff>
    </xdr:to>
    <xdr:pic>
      <xdr:nvPicPr>
        <xdr:cNvPr id="161" name="Picture 160"/>
        <xdr:cNvPicPr/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1389380</xdr:rowOff>
    </xdr:from>
    <xdr:to>
      <xdr:col>1</xdr:col>
      <xdr:colOff>0</xdr:colOff>
      <xdr:row>86</xdr:row>
      <xdr:rowOff>1391920</xdr:rowOff>
    </xdr:to>
    <xdr:pic>
      <xdr:nvPicPr>
        <xdr:cNvPr id="163" name="Picture 162"/>
        <xdr:cNvPicPr/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1391920</xdr:rowOff>
    </xdr:from>
    <xdr:to>
      <xdr:col>1</xdr:col>
      <xdr:colOff>0</xdr:colOff>
      <xdr:row>88</xdr:row>
      <xdr:rowOff>0</xdr:rowOff>
    </xdr:to>
    <xdr:pic>
      <xdr:nvPicPr>
        <xdr:cNvPr id="165" name="Picture 164"/>
        <xdr:cNvPicPr/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89</xdr:row>
      <xdr:rowOff>2540</xdr:rowOff>
    </xdr:to>
    <xdr:pic>
      <xdr:nvPicPr>
        <xdr:cNvPr id="167" name="Picture 166"/>
        <xdr:cNvPicPr/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2540</xdr:rowOff>
    </xdr:from>
    <xdr:to>
      <xdr:col>1</xdr:col>
      <xdr:colOff>0</xdr:colOff>
      <xdr:row>90</xdr:row>
      <xdr:rowOff>5080</xdr:rowOff>
    </xdr:to>
    <xdr:pic>
      <xdr:nvPicPr>
        <xdr:cNvPr id="169" name="Picture 168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5080</xdr:rowOff>
    </xdr:from>
    <xdr:to>
      <xdr:col>1</xdr:col>
      <xdr:colOff>0</xdr:colOff>
      <xdr:row>91</xdr:row>
      <xdr:rowOff>7620</xdr:rowOff>
    </xdr:to>
    <xdr:pic>
      <xdr:nvPicPr>
        <xdr:cNvPr id="171" name="Picture 170"/>
        <xdr:cNvPicPr/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1389380</xdr:rowOff>
    </xdr:from>
    <xdr:to>
      <xdr:col>1</xdr:col>
      <xdr:colOff>0</xdr:colOff>
      <xdr:row>91</xdr:row>
      <xdr:rowOff>1391920</xdr:rowOff>
    </xdr:to>
    <xdr:pic>
      <xdr:nvPicPr>
        <xdr:cNvPr id="173" name="Picture 172"/>
        <xdr:cNvPicPr/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1391920</xdr:rowOff>
    </xdr:from>
    <xdr:to>
      <xdr:col>1</xdr:col>
      <xdr:colOff>0</xdr:colOff>
      <xdr:row>93</xdr:row>
      <xdr:rowOff>0</xdr:rowOff>
    </xdr:to>
    <xdr:pic>
      <xdr:nvPicPr>
        <xdr:cNvPr id="175" name="Picture 174"/>
        <xdr:cNvPicPr/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94</xdr:row>
      <xdr:rowOff>2540</xdr:rowOff>
    </xdr:to>
    <xdr:pic>
      <xdr:nvPicPr>
        <xdr:cNvPr id="177" name="Picture 176"/>
        <xdr:cNvPicPr/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2540</xdr:rowOff>
    </xdr:from>
    <xdr:to>
      <xdr:col>1</xdr:col>
      <xdr:colOff>0</xdr:colOff>
      <xdr:row>95</xdr:row>
      <xdr:rowOff>5080</xdr:rowOff>
    </xdr:to>
    <xdr:pic>
      <xdr:nvPicPr>
        <xdr:cNvPr id="179" name="Picture 178"/>
        <xdr:cNvPicPr/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5080</xdr:rowOff>
    </xdr:from>
    <xdr:to>
      <xdr:col>1</xdr:col>
      <xdr:colOff>0</xdr:colOff>
      <xdr:row>96</xdr:row>
      <xdr:rowOff>7620</xdr:rowOff>
    </xdr:to>
    <xdr:pic>
      <xdr:nvPicPr>
        <xdr:cNvPr id="181" name="Picture 180"/>
        <xdr:cNvPicPr/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1389380</xdr:rowOff>
    </xdr:from>
    <xdr:to>
      <xdr:col>1</xdr:col>
      <xdr:colOff>0</xdr:colOff>
      <xdr:row>96</xdr:row>
      <xdr:rowOff>1391920</xdr:rowOff>
    </xdr:to>
    <xdr:pic>
      <xdr:nvPicPr>
        <xdr:cNvPr id="183" name="Picture 182"/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1391920</xdr:rowOff>
    </xdr:from>
    <xdr:to>
      <xdr:col>1</xdr:col>
      <xdr:colOff>0</xdr:colOff>
      <xdr:row>98</xdr:row>
      <xdr:rowOff>0</xdr:rowOff>
    </xdr:to>
    <xdr:pic>
      <xdr:nvPicPr>
        <xdr:cNvPr id="185" name="Picture 18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6705"/>
          <a:ext cx="1273175" cy="1395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99</xdr:row>
      <xdr:rowOff>2540</xdr:rowOff>
    </xdr:to>
    <xdr:pic>
      <xdr:nvPicPr>
        <xdr:cNvPr id="187" name="Picture 186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243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2540</xdr:rowOff>
    </xdr:from>
    <xdr:to>
      <xdr:col>1</xdr:col>
      <xdr:colOff>0</xdr:colOff>
      <xdr:row>100</xdr:row>
      <xdr:rowOff>5080</xdr:rowOff>
    </xdr:to>
    <xdr:pic>
      <xdr:nvPicPr>
        <xdr:cNvPr id="189" name="Picture 188"/>
        <xdr:cNvPicPr/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2435"/>
          <a:ext cx="1273175" cy="5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5080</xdr:rowOff>
    </xdr:from>
    <xdr:to>
      <xdr:col>1</xdr:col>
      <xdr:colOff>0</xdr:colOff>
      <xdr:row>101</xdr:row>
      <xdr:rowOff>7620</xdr:rowOff>
    </xdr:to>
    <xdr:pic>
      <xdr:nvPicPr>
        <xdr:cNvPr id="191" name="Picture 190"/>
        <xdr:cNvPicPr/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7515"/>
          <a:ext cx="1273175" cy="1390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1389380</xdr:rowOff>
    </xdr:from>
    <xdr:to>
      <xdr:col>1</xdr:col>
      <xdr:colOff>0</xdr:colOff>
      <xdr:row>101</xdr:row>
      <xdr:rowOff>1391920</xdr:rowOff>
    </xdr:to>
    <xdr:pic>
      <xdr:nvPicPr>
        <xdr:cNvPr id="193" name="Picture 192"/>
        <xdr:cNvPicPr/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1815"/>
          <a:ext cx="1273175" cy="63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1391920</xdr:rowOff>
    </xdr:from>
    <xdr:to>
      <xdr:col>1</xdr:col>
      <xdr:colOff>0</xdr:colOff>
      <xdr:row>103</xdr:row>
      <xdr:rowOff>0</xdr:rowOff>
    </xdr:to>
    <xdr:pic>
      <xdr:nvPicPr>
        <xdr:cNvPr id="195" name="Picture 194"/>
        <xdr:cNvPicPr/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104</xdr:row>
      <xdr:rowOff>2540</xdr:rowOff>
    </xdr:to>
    <xdr:pic>
      <xdr:nvPicPr>
        <xdr:cNvPr id="197" name="Picture 196"/>
        <xdr:cNvPicPr/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2540</xdr:rowOff>
    </xdr:from>
    <xdr:to>
      <xdr:col>1</xdr:col>
      <xdr:colOff>0</xdr:colOff>
      <xdr:row>105</xdr:row>
      <xdr:rowOff>5080</xdr:rowOff>
    </xdr:to>
    <xdr:pic>
      <xdr:nvPicPr>
        <xdr:cNvPr id="199" name="Picture 198"/>
        <xdr:cNvPicPr/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5080</xdr:rowOff>
    </xdr:from>
    <xdr:to>
      <xdr:col>1</xdr:col>
      <xdr:colOff>0</xdr:colOff>
      <xdr:row>106</xdr:row>
      <xdr:rowOff>7620</xdr:rowOff>
    </xdr:to>
    <xdr:pic>
      <xdr:nvPicPr>
        <xdr:cNvPr id="201" name="Picture 200"/>
        <xdr:cNvPicPr/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1389380</xdr:rowOff>
    </xdr:from>
    <xdr:to>
      <xdr:col>1</xdr:col>
      <xdr:colOff>0</xdr:colOff>
      <xdr:row>106</xdr:row>
      <xdr:rowOff>1391920</xdr:rowOff>
    </xdr:to>
    <xdr:pic>
      <xdr:nvPicPr>
        <xdr:cNvPr id="203" name="Picture 202"/>
        <xdr:cNvPicPr/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1391920</xdr:rowOff>
    </xdr:from>
    <xdr:to>
      <xdr:col>1</xdr:col>
      <xdr:colOff>0</xdr:colOff>
      <xdr:row>108</xdr:row>
      <xdr:rowOff>0</xdr:rowOff>
    </xdr:to>
    <xdr:pic>
      <xdr:nvPicPr>
        <xdr:cNvPr id="205" name="Picture 204"/>
        <xdr:cNvPicPr/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109</xdr:row>
      <xdr:rowOff>2540</xdr:rowOff>
    </xdr:to>
    <xdr:pic>
      <xdr:nvPicPr>
        <xdr:cNvPr id="207" name="Picture 206"/>
        <xdr:cNvPicPr/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2540</xdr:rowOff>
    </xdr:from>
    <xdr:to>
      <xdr:col>1</xdr:col>
      <xdr:colOff>0</xdr:colOff>
      <xdr:row>110</xdr:row>
      <xdr:rowOff>5080</xdr:rowOff>
    </xdr:to>
    <xdr:pic>
      <xdr:nvPicPr>
        <xdr:cNvPr id="209" name="Picture 208"/>
        <xdr:cNvPicPr/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5080</xdr:rowOff>
    </xdr:from>
    <xdr:to>
      <xdr:col>1</xdr:col>
      <xdr:colOff>0</xdr:colOff>
      <xdr:row>111</xdr:row>
      <xdr:rowOff>7620</xdr:rowOff>
    </xdr:to>
    <xdr:pic>
      <xdr:nvPicPr>
        <xdr:cNvPr id="211" name="Picture 210"/>
        <xdr:cNvPicPr/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1389380</xdr:rowOff>
    </xdr:from>
    <xdr:to>
      <xdr:col>1</xdr:col>
      <xdr:colOff>0</xdr:colOff>
      <xdr:row>111</xdr:row>
      <xdr:rowOff>1391920</xdr:rowOff>
    </xdr:to>
    <xdr:pic>
      <xdr:nvPicPr>
        <xdr:cNvPr id="213" name="Picture 212"/>
        <xdr:cNvPicPr/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1391920</xdr:rowOff>
    </xdr:from>
    <xdr:to>
      <xdr:col>1</xdr:col>
      <xdr:colOff>0</xdr:colOff>
      <xdr:row>113</xdr:row>
      <xdr:rowOff>0</xdr:rowOff>
    </xdr:to>
    <xdr:pic>
      <xdr:nvPicPr>
        <xdr:cNvPr id="215" name="Picture 214"/>
        <xdr:cNvPicPr/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114</xdr:row>
      <xdr:rowOff>2540</xdr:rowOff>
    </xdr:to>
    <xdr:pic>
      <xdr:nvPicPr>
        <xdr:cNvPr id="217" name="Picture 216"/>
        <xdr:cNvPicPr/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2540</xdr:rowOff>
    </xdr:from>
    <xdr:to>
      <xdr:col>1</xdr:col>
      <xdr:colOff>0</xdr:colOff>
      <xdr:row>115</xdr:row>
      <xdr:rowOff>5080</xdr:rowOff>
    </xdr:to>
    <xdr:pic>
      <xdr:nvPicPr>
        <xdr:cNvPr id="219" name="Picture 218"/>
        <xdr:cNvPicPr/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5080</xdr:rowOff>
    </xdr:from>
    <xdr:to>
      <xdr:col>1</xdr:col>
      <xdr:colOff>0</xdr:colOff>
      <xdr:row>116</xdr:row>
      <xdr:rowOff>7620</xdr:rowOff>
    </xdr:to>
    <xdr:pic>
      <xdr:nvPicPr>
        <xdr:cNvPr id="221" name="Picture 220"/>
        <xdr:cNvPicPr/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1389380</xdr:rowOff>
    </xdr:from>
    <xdr:to>
      <xdr:col>1</xdr:col>
      <xdr:colOff>0</xdr:colOff>
      <xdr:row>116</xdr:row>
      <xdr:rowOff>1391920</xdr:rowOff>
    </xdr:to>
    <xdr:pic>
      <xdr:nvPicPr>
        <xdr:cNvPr id="223" name="Picture 222"/>
        <xdr:cNvPicPr/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1391920</xdr:rowOff>
    </xdr:from>
    <xdr:to>
      <xdr:col>1</xdr:col>
      <xdr:colOff>0</xdr:colOff>
      <xdr:row>118</xdr:row>
      <xdr:rowOff>0</xdr:rowOff>
    </xdr:to>
    <xdr:pic>
      <xdr:nvPicPr>
        <xdr:cNvPr id="225" name="Picture 224"/>
        <xdr:cNvPicPr/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177800</xdr:rowOff>
    </xdr:from>
    <xdr:to>
      <xdr:col>1</xdr:col>
      <xdr:colOff>0</xdr:colOff>
      <xdr:row>119</xdr:row>
      <xdr:rowOff>1391920</xdr:rowOff>
    </xdr:to>
    <xdr:pic>
      <xdr:nvPicPr>
        <xdr:cNvPr id="227" name="Picture 226"/>
        <xdr:cNvPicPr/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1391920</xdr:rowOff>
    </xdr:from>
    <xdr:to>
      <xdr:col>1</xdr:col>
      <xdr:colOff>0</xdr:colOff>
      <xdr:row>121</xdr:row>
      <xdr:rowOff>0</xdr:rowOff>
    </xdr:to>
    <xdr:pic>
      <xdr:nvPicPr>
        <xdr:cNvPr id="229" name="Picture 228"/>
        <xdr:cNvPicPr/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177800</xdr:rowOff>
    </xdr:from>
    <xdr:to>
      <xdr:col>1</xdr:col>
      <xdr:colOff>0</xdr:colOff>
      <xdr:row>122</xdr:row>
      <xdr:rowOff>1391920</xdr:rowOff>
    </xdr:to>
    <xdr:pic>
      <xdr:nvPicPr>
        <xdr:cNvPr id="231" name="Picture 230"/>
        <xdr:cNvPicPr/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1391920</xdr:rowOff>
    </xdr:from>
    <xdr:to>
      <xdr:col>1</xdr:col>
      <xdr:colOff>0</xdr:colOff>
      <xdr:row>124</xdr:row>
      <xdr:rowOff>0</xdr:rowOff>
    </xdr:to>
    <xdr:pic>
      <xdr:nvPicPr>
        <xdr:cNvPr id="233" name="Picture 232"/>
        <xdr:cNvPicPr/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177800</xdr:rowOff>
    </xdr:from>
    <xdr:to>
      <xdr:col>1</xdr:col>
      <xdr:colOff>0</xdr:colOff>
      <xdr:row>125</xdr:row>
      <xdr:rowOff>1391920</xdr:rowOff>
    </xdr:to>
    <xdr:pic>
      <xdr:nvPicPr>
        <xdr:cNvPr id="235" name="Picture 234"/>
        <xdr:cNvPicPr/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68165"/>
          <a:ext cx="1273175" cy="13919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1391920</xdr:rowOff>
    </xdr:from>
    <xdr:to>
      <xdr:col>1</xdr:col>
      <xdr:colOff>0</xdr:colOff>
      <xdr:row>127</xdr:row>
      <xdr:rowOff>0</xdr:rowOff>
    </xdr:to>
    <xdr:pic>
      <xdr:nvPicPr>
        <xdr:cNvPr id="237" name="Picture 236"/>
        <xdr:cNvPicPr/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0085"/>
          <a:ext cx="1273175" cy="3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1</xdr:col>
      <xdr:colOff>0</xdr:colOff>
      <xdr:row>128</xdr:row>
      <xdr:rowOff>2540</xdr:rowOff>
    </xdr:to>
    <xdr:pic>
      <xdr:nvPicPr>
        <xdr:cNvPr id="239" name="Picture 238"/>
        <xdr:cNvPicPr/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2540</xdr:rowOff>
    </xdr:from>
    <xdr:to>
      <xdr:col>1</xdr:col>
      <xdr:colOff>0</xdr:colOff>
      <xdr:row>129</xdr:row>
      <xdr:rowOff>5080</xdr:rowOff>
    </xdr:to>
    <xdr:pic>
      <xdr:nvPicPr>
        <xdr:cNvPr id="241" name="Picture 240"/>
        <xdr:cNvPicPr/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5080</xdr:rowOff>
    </xdr:from>
    <xdr:to>
      <xdr:col>1</xdr:col>
      <xdr:colOff>0</xdr:colOff>
      <xdr:row>130</xdr:row>
      <xdr:rowOff>7620</xdr:rowOff>
    </xdr:to>
    <xdr:pic>
      <xdr:nvPicPr>
        <xdr:cNvPr id="243" name="Picture 242"/>
        <xdr:cNvPicPr/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1389380</xdr:rowOff>
    </xdr:from>
    <xdr:to>
      <xdr:col>1</xdr:col>
      <xdr:colOff>0</xdr:colOff>
      <xdr:row>130</xdr:row>
      <xdr:rowOff>1391920</xdr:rowOff>
    </xdr:to>
    <xdr:pic>
      <xdr:nvPicPr>
        <xdr:cNvPr id="245" name="Picture 244"/>
        <xdr:cNvPicPr/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1391920</xdr:rowOff>
    </xdr:from>
    <xdr:to>
      <xdr:col>1</xdr:col>
      <xdr:colOff>0</xdr:colOff>
      <xdr:row>132</xdr:row>
      <xdr:rowOff>0</xdr:rowOff>
    </xdr:to>
    <xdr:pic>
      <xdr:nvPicPr>
        <xdr:cNvPr id="247" name="Picture 246"/>
        <xdr:cNvPicPr/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133</xdr:row>
      <xdr:rowOff>2540</xdr:rowOff>
    </xdr:to>
    <xdr:pic>
      <xdr:nvPicPr>
        <xdr:cNvPr id="249" name="Picture 248"/>
        <xdr:cNvPicPr/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2540</xdr:rowOff>
    </xdr:from>
    <xdr:to>
      <xdr:col>1</xdr:col>
      <xdr:colOff>0</xdr:colOff>
      <xdr:row>134</xdr:row>
      <xdr:rowOff>5080</xdr:rowOff>
    </xdr:to>
    <xdr:pic>
      <xdr:nvPicPr>
        <xdr:cNvPr id="251" name="Picture 250"/>
        <xdr:cNvPicPr/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5080</xdr:rowOff>
    </xdr:from>
    <xdr:to>
      <xdr:col>1</xdr:col>
      <xdr:colOff>0</xdr:colOff>
      <xdr:row>135</xdr:row>
      <xdr:rowOff>7620</xdr:rowOff>
    </xdr:to>
    <xdr:pic>
      <xdr:nvPicPr>
        <xdr:cNvPr id="253" name="Picture 252"/>
        <xdr:cNvPicPr/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1389380</xdr:rowOff>
    </xdr:from>
    <xdr:to>
      <xdr:col>1</xdr:col>
      <xdr:colOff>0</xdr:colOff>
      <xdr:row>135</xdr:row>
      <xdr:rowOff>1391920</xdr:rowOff>
    </xdr:to>
    <xdr:pic>
      <xdr:nvPicPr>
        <xdr:cNvPr id="255" name="Picture 254"/>
        <xdr:cNvPicPr/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1391920</xdr:rowOff>
    </xdr:from>
    <xdr:to>
      <xdr:col>1</xdr:col>
      <xdr:colOff>0</xdr:colOff>
      <xdr:row>137</xdr:row>
      <xdr:rowOff>0</xdr:rowOff>
    </xdr:to>
    <xdr:pic>
      <xdr:nvPicPr>
        <xdr:cNvPr id="257" name="Picture 256"/>
        <xdr:cNvPicPr/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138</xdr:row>
      <xdr:rowOff>2540</xdr:rowOff>
    </xdr:to>
    <xdr:pic>
      <xdr:nvPicPr>
        <xdr:cNvPr id="259" name="Picture 258"/>
        <xdr:cNvPicPr/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2540</xdr:rowOff>
    </xdr:from>
    <xdr:to>
      <xdr:col>1</xdr:col>
      <xdr:colOff>0</xdr:colOff>
      <xdr:row>139</xdr:row>
      <xdr:rowOff>5080</xdr:rowOff>
    </xdr:to>
    <xdr:pic>
      <xdr:nvPicPr>
        <xdr:cNvPr id="261" name="Picture 260"/>
        <xdr:cNvPicPr/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5080</xdr:rowOff>
    </xdr:from>
    <xdr:to>
      <xdr:col>1</xdr:col>
      <xdr:colOff>0</xdr:colOff>
      <xdr:row>140</xdr:row>
      <xdr:rowOff>7620</xdr:rowOff>
    </xdr:to>
    <xdr:pic>
      <xdr:nvPicPr>
        <xdr:cNvPr id="263" name="Picture 262"/>
        <xdr:cNvPicPr/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1389380</xdr:rowOff>
    </xdr:from>
    <xdr:to>
      <xdr:col>1</xdr:col>
      <xdr:colOff>0</xdr:colOff>
      <xdr:row>140</xdr:row>
      <xdr:rowOff>1391920</xdr:rowOff>
    </xdr:to>
    <xdr:pic>
      <xdr:nvPicPr>
        <xdr:cNvPr id="265" name="Picture 264"/>
        <xdr:cNvPicPr/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1391920</xdr:rowOff>
    </xdr:from>
    <xdr:to>
      <xdr:col>1</xdr:col>
      <xdr:colOff>0</xdr:colOff>
      <xdr:row>142</xdr:row>
      <xdr:rowOff>0</xdr:rowOff>
    </xdr:to>
    <xdr:pic>
      <xdr:nvPicPr>
        <xdr:cNvPr id="267" name="Picture 266"/>
        <xdr:cNvPicPr/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1</xdr:col>
      <xdr:colOff>0</xdr:colOff>
      <xdr:row>143</xdr:row>
      <xdr:rowOff>2540</xdr:rowOff>
    </xdr:to>
    <xdr:pic>
      <xdr:nvPicPr>
        <xdr:cNvPr id="269" name="Picture 268"/>
        <xdr:cNvPicPr/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2540</xdr:rowOff>
    </xdr:from>
    <xdr:to>
      <xdr:col>1</xdr:col>
      <xdr:colOff>0</xdr:colOff>
      <xdr:row>144</xdr:row>
      <xdr:rowOff>5080</xdr:rowOff>
    </xdr:to>
    <xdr:pic>
      <xdr:nvPicPr>
        <xdr:cNvPr id="271" name="Picture 270"/>
        <xdr:cNvPicPr/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5080</xdr:rowOff>
    </xdr:from>
    <xdr:to>
      <xdr:col>1</xdr:col>
      <xdr:colOff>0</xdr:colOff>
      <xdr:row>145</xdr:row>
      <xdr:rowOff>7620</xdr:rowOff>
    </xdr:to>
    <xdr:pic>
      <xdr:nvPicPr>
        <xdr:cNvPr id="273" name="Picture 272"/>
        <xdr:cNvPicPr/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1389380</xdr:rowOff>
    </xdr:from>
    <xdr:to>
      <xdr:col>1</xdr:col>
      <xdr:colOff>0</xdr:colOff>
      <xdr:row>145</xdr:row>
      <xdr:rowOff>1391920</xdr:rowOff>
    </xdr:to>
    <xdr:pic>
      <xdr:nvPicPr>
        <xdr:cNvPr id="275" name="Picture 274"/>
        <xdr:cNvPicPr/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1391920</xdr:rowOff>
    </xdr:from>
    <xdr:to>
      <xdr:col>1</xdr:col>
      <xdr:colOff>0</xdr:colOff>
      <xdr:row>147</xdr:row>
      <xdr:rowOff>0</xdr:rowOff>
    </xdr:to>
    <xdr:pic>
      <xdr:nvPicPr>
        <xdr:cNvPr id="277" name="Picture 276"/>
        <xdr:cNvPicPr/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1</xdr:col>
      <xdr:colOff>0</xdr:colOff>
      <xdr:row>148</xdr:row>
      <xdr:rowOff>2540</xdr:rowOff>
    </xdr:to>
    <xdr:pic>
      <xdr:nvPicPr>
        <xdr:cNvPr id="279" name="Picture 278"/>
        <xdr:cNvPicPr/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2540</xdr:rowOff>
    </xdr:from>
    <xdr:to>
      <xdr:col>1</xdr:col>
      <xdr:colOff>0</xdr:colOff>
      <xdr:row>149</xdr:row>
      <xdr:rowOff>5080</xdr:rowOff>
    </xdr:to>
    <xdr:pic>
      <xdr:nvPicPr>
        <xdr:cNvPr id="281" name="Picture 280"/>
        <xdr:cNvPicPr/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5080</xdr:rowOff>
    </xdr:from>
    <xdr:to>
      <xdr:col>1</xdr:col>
      <xdr:colOff>0</xdr:colOff>
      <xdr:row>150</xdr:row>
      <xdr:rowOff>7620</xdr:rowOff>
    </xdr:to>
    <xdr:pic>
      <xdr:nvPicPr>
        <xdr:cNvPr id="283" name="Picture 282"/>
        <xdr:cNvPicPr/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1389380</xdr:rowOff>
    </xdr:from>
    <xdr:to>
      <xdr:col>1</xdr:col>
      <xdr:colOff>0</xdr:colOff>
      <xdr:row>150</xdr:row>
      <xdr:rowOff>1391920</xdr:rowOff>
    </xdr:to>
    <xdr:pic>
      <xdr:nvPicPr>
        <xdr:cNvPr id="285" name="Picture 284"/>
        <xdr:cNvPicPr/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1391920</xdr:rowOff>
    </xdr:from>
    <xdr:to>
      <xdr:col>1</xdr:col>
      <xdr:colOff>0</xdr:colOff>
      <xdr:row>152</xdr:row>
      <xdr:rowOff>0</xdr:rowOff>
    </xdr:to>
    <xdr:pic>
      <xdr:nvPicPr>
        <xdr:cNvPr id="287" name="Picture 286"/>
        <xdr:cNvPicPr/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153</xdr:row>
      <xdr:rowOff>2540</xdr:rowOff>
    </xdr:to>
    <xdr:pic>
      <xdr:nvPicPr>
        <xdr:cNvPr id="289" name="Picture 288"/>
        <xdr:cNvPicPr/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2540</xdr:rowOff>
    </xdr:from>
    <xdr:to>
      <xdr:col>1</xdr:col>
      <xdr:colOff>0</xdr:colOff>
      <xdr:row>154</xdr:row>
      <xdr:rowOff>5080</xdr:rowOff>
    </xdr:to>
    <xdr:pic>
      <xdr:nvPicPr>
        <xdr:cNvPr id="291" name="Picture 290"/>
        <xdr:cNvPicPr/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5080</xdr:rowOff>
    </xdr:from>
    <xdr:to>
      <xdr:col>1</xdr:col>
      <xdr:colOff>0</xdr:colOff>
      <xdr:row>155</xdr:row>
      <xdr:rowOff>7620</xdr:rowOff>
    </xdr:to>
    <xdr:pic>
      <xdr:nvPicPr>
        <xdr:cNvPr id="293" name="Picture 292"/>
        <xdr:cNvPicPr/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1389380</xdr:rowOff>
    </xdr:from>
    <xdr:to>
      <xdr:col>1</xdr:col>
      <xdr:colOff>0</xdr:colOff>
      <xdr:row>155</xdr:row>
      <xdr:rowOff>1391920</xdr:rowOff>
    </xdr:to>
    <xdr:pic>
      <xdr:nvPicPr>
        <xdr:cNvPr id="295" name="Picture 294"/>
        <xdr:cNvPicPr/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1391920</xdr:rowOff>
    </xdr:from>
    <xdr:to>
      <xdr:col>1</xdr:col>
      <xdr:colOff>0</xdr:colOff>
      <xdr:row>157</xdr:row>
      <xdr:rowOff>0</xdr:rowOff>
    </xdr:to>
    <xdr:pic>
      <xdr:nvPicPr>
        <xdr:cNvPr id="297" name="Picture 296"/>
        <xdr:cNvPicPr/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1</xdr:col>
      <xdr:colOff>0</xdr:colOff>
      <xdr:row>158</xdr:row>
      <xdr:rowOff>2540</xdr:rowOff>
    </xdr:to>
    <xdr:pic>
      <xdr:nvPicPr>
        <xdr:cNvPr id="299" name="Picture 298"/>
        <xdr:cNvPicPr/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2540</xdr:rowOff>
    </xdr:from>
    <xdr:to>
      <xdr:col>1</xdr:col>
      <xdr:colOff>0</xdr:colOff>
      <xdr:row>159</xdr:row>
      <xdr:rowOff>5080</xdr:rowOff>
    </xdr:to>
    <xdr:pic>
      <xdr:nvPicPr>
        <xdr:cNvPr id="301" name="Picture 300"/>
        <xdr:cNvPicPr/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5080</xdr:rowOff>
    </xdr:from>
    <xdr:to>
      <xdr:col>1</xdr:col>
      <xdr:colOff>0</xdr:colOff>
      <xdr:row>160</xdr:row>
      <xdr:rowOff>7620</xdr:rowOff>
    </xdr:to>
    <xdr:pic>
      <xdr:nvPicPr>
        <xdr:cNvPr id="303" name="Picture 302"/>
        <xdr:cNvPicPr/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1389380</xdr:rowOff>
    </xdr:from>
    <xdr:to>
      <xdr:col>1</xdr:col>
      <xdr:colOff>0</xdr:colOff>
      <xdr:row>160</xdr:row>
      <xdr:rowOff>1391920</xdr:rowOff>
    </xdr:to>
    <xdr:pic>
      <xdr:nvPicPr>
        <xdr:cNvPr id="305" name="Picture 304"/>
        <xdr:cNvPicPr/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1391920</xdr:rowOff>
    </xdr:from>
    <xdr:to>
      <xdr:col>1</xdr:col>
      <xdr:colOff>0</xdr:colOff>
      <xdr:row>162</xdr:row>
      <xdr:rowOff>0</xdr:rowOff>
    </xdr:to>
    <xdr:pic>
      <xdr:nvPicPr>
        <xdr:cNvPr id="307" name="Picture 306"/>
        <xdr:cNvPicPr/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1</xdr:col>
      <xdr:colOff>0</xdr:colOff>
      <xdr:row>163</xdr:row>
      <xdr:rowOff>2540</xdr:rowOff>
    </xdr:to>
    <xdr:pic>
      <xdr:nvPicPr>
        <xdr:cNvPr id="309" name="Picture 308"/>
        <xdr:cNvPicPr/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2540</xdr:rowOff>
    </xdr:from>
    <xdr:to>
      <xdr:col>1</xdr:col>
      <xdr:colOff>0</xdr:colOff>
      <xdr:row>164</xdr:row>
      <xdr:rowOff>5080</xdr:rowOff>
    </xdr:to>
    <xdr:pic>
      <xdr:nvPicPr>
        <xdr:cNvPr id="311" name="Picture 310"/>
        <xdr:cNvPicPr/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5080</xdr:rowOff>
    </xdr:from>
    <xdr:to>
      <xdr:col>1</xdr:col>
      <xdr:colOff>0</xdr:colOff>
      <xdr:row>165</xdr:row>
      <xdr:rowOff>7620</xdr:rowOff>
    </xdr:to>
    <xdr:pic>
      <xdr:nvPicPr>
        <xdr:cNvPr id="313" name="Picture 312"/>
        <xdr:cNvPicPr/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1389380</xdr:rowOff>
    </xdr:from>
    <xdr:to>
      <xdr:col>1</xdr:col>
      <xdr:colOff>0</xdr:colOff>
      <xdr:row>165</xdr:row>
      <xdr:rowOff>1391920</xdr:rowOff>
    </xdr:to>
    <xdr:pic>
      <xdr:nvPicPr>
        <xdr:cNvPr id="315" name="Picture 314"/>
        <xdr:cNvPicPr/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1391920</xdr:rowOff>
    </xdr:from>
    <xdr:to>
      <xdr:col>1</xdr:col>
      <xdr:colOff>0</xdr:colOff>
      <xdr:row>167</xdr:row>
      <xdr:rowOff>0</xdr:rowOff>
    </xdr:to>
    <xdr:pic>
      <xdr:nvPicPr>
        <xdr:cNvPr id="317" name="Picture 316"/>
        <xdr:cNvPicPr/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1</xdr:col>
      <xdr:colOff>0</xdr:colOff>
      <xdr:row>168</xdr:row>
      <xdr:rowOff>2540</xdr:rowOff>
    </xdr:to>
    <xdr:pic>
      <xdr:nvPicPr>
        <xdr:cNvPr id="319" name="Picture 318"/>
        <xdr:cNvPicPr/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2540</xdr:rowOff>
    </xdr:from>
    <xdr:to>
      <xdr:col>1</xdr:col>
      <xdr:colOff>0</xdr:colOff>
      <xdr:row>169</xdr:row>
      <xdr:rowOff>5080</xdr:rowOff>
    </xdr:to>
    <xdr:pic>
      <xdr:nvPicPr>
        <xdr:cNvPr id="321" name="Picture 320"/>
        <xdr:cNvPicPr/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5080</xdr:rowOff>
    </xdr:from>
    <xdr:to>
      <xdr:col>1</xdr:col>
      <xdr:colOff>0</xdr:colOff>
      <xdr:row>170</xdr:row>
      <xdr:rowOff>7620</xdr:rowOff>
    </xdr:to>
    <xdr:pic>
      <xdr:nvPicPr>
        <xdr:cNvPr id="323" name="Picture 322"/>
        <xdr:cNvPicPr/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1389380</xdr:rowOff>
    </xdr:from>
    <xdr:to>
      <xdr:col>1</xdr:col>
      <xdr:colOff>0</xdr:colOff>
      <xdr:row>170</xdr:row>
      <xdr:rowOff>1391920</xdr:rowOff>
    </xdr:to>
    <xdr:pic>
      <xdr:nvPicPr>
        <xdr:cNvPr id="325" name="Picture 324"/>
        <xdr:cNvPicPr/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1391920</xdr:rowOff>
    </xdr:from>
    <xdr:to>
      <xdr:col>1</xdr:col>
      <xdr:colOff>0</xdr:colOff>
      <xdr:row>172</xdr:row>
      <xdr:rowOff>0</xdr:rowOff>
    </xdr:to>
    <xdr:pic>
      <xdr:nvPicPr>
        <xdr:cNvPr id="327" name="Picture 326"/>
        <xdr:cNvPicPr/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1</xdr:col>
      <xdr:colOff>0</xdr:colOff>
      <xdr:row>173</xdr:row>
      <xdr:rowOff>2540</xdr:rowOff>
    </xdr:to>
    <xdr:pic>
      <xdr:nvPicPr>
        <xdr:cNvPr id="329" name="Picture 328"/>
        <xdr:cNvPicPr/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2540</xdr:rowOff>
    </xdr:from>
    <xdr:to>
      <xdr:col>1</xdr:col>
      <xdr:colOff>0</xdr:colOff>
      <xdr:row>174</xdr:row>
      <xdr:rowOff>5080</xdr:rowOff>
    </xdr:to>
    <xdr:pic>
      <xdr:nvPicPr>
        <xdr:cNvPr id="331" name="Picture 330"/>
        <xdr:cNvPicPr/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5080</xdr:rowOff>
    </xdr:from>
    <xdr:to>
      <xdr:col>1</xdr:col>
      <xdr:colOff>0</xdr:colOff>
      <xdr:row>175</xdr:row>
      <xdr:rowOff>7620</xdr:rowOff>
    </xdr:to>
    <xdr:pic>
      <xdr:nvPicPr>
        <xdr:cNvPr id="333" name="Picture 332"/>
        <xdr:cNvPicPr/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1389380</xdr:rowOff>
    </xdr:from>
    <xdr:to>
      <xdr:col>1</xdr:col>
      <xdr:colOff>0</xdr:colOff>
      <xdr:row>175</xdr:row>
      <xdr:rowOff>1391920</xdr:rowOff>
    </xdr:to>
    <xdr:pic>
      <xdr:nvPicPr>
        <xdr:cNvPr id="335" name="Picture 334"/>
        <xdr:cNvPicPr/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1391920</xdr:rowOff>
    </xdr:from>
    <xdr:to>
      <xdr:col>1</xdr:col>
      <xdr:colOff>0</xdr:colOff>
      <xdr:row>177</xdr:row>
      <xdr:rowOff>0</xdr:rowOff>
    </xdr:to>
    <xdr:pic>
      <xdr:nvPicPr>
        <xdr:cNvPr id="337" name="Picture 336"/>
        <xdr:cNvPicPr/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63895"/>
          <a:ext cx="1273175" cy="1395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1</xdr:col>
      <xdr:colOff>0</xdr:colOff>
      <xdr:row>178</xdr:row>
      <xdr:rowOff>2540</xdr:rowOff>
    </xdr:to>
    <xdr:pic>
      <xdr:nvPicPr>
        <xdr:cNvPr id="339" name="Picture 338"/>
        <xdr:cNvPicPr/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2540</xdr:rowOff>
    </xdr:from>
    <xdr:to>
      <xdr:col>1</xdr:col>
      <xdr:colOff>0</xdr:colOff>
      <xdr:row>179</xdr:row>
      <xdr:rowOff>5080</xdr:rowOff>
    </xdr:to>
    <xdr:pic>
      <xdr:nvPicPr>
        <xdr:cNvPr id="341" name="Picture 340"/>
        <xdr:cNvPicPr/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5080</xdr:rowOff>
    </xdr:from>
    <xdr:to>
      <xdr:col>1</xdr:col>
      <xdr:colOff>0</xdr:colOff>
      <xdr:row>180</xdr:row>
      <xdr:rowOff>7620</xdr:rowOff>
    </xdr:to>
    <xdr:pic>
      <xdr:nvPicPr>
        <xdr:cNvPr id="343" name="Picture 342"/>
        <xdr:cNvPicPr/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1389380</xdr:rowOff>
    </xdr:from>
    <xdr:to>
      <xdr:col>1</xdr:col>
      <xdr:colOff>0</xdr:colOff>
      <xdr:row>180</xdr:row>
      <xdr:rowOff>1391920</xdr:rowOff>
    </xdr:to>
    <xdr:pic>
      <xdr:nvPicPr>
        <xdr:cNvPr id="345" name="Picture 344"/>
        <xdr:cNvPicPr/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1391920</xdr:rowOff>
    </xdr:from>
    <xdr:to>
      <xdr:col>1</xdr:col>
      <xdr:colOff>0</xdr:colOff>
      <xdr:row>182</xdr:row>
      <xdr:rowOff>0</xdr:rowOff>
    </xdr:to>
    <xdr:pic>
      <xdr:nvPicPr>
        <xdr:cNvPr id="347" name="Picture 346"/>
        <xdr:cNvPicPr/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1</xdr:col>
      <xdr:colOff>0</xdr:colOff>
      <xdr:row>183</xdr:row>
      <xdr:rowOff>2540</xdr:rowOff>
    </xdr:to>
    <xdr:pic>
      <xdr:nvPicPr>
        <xdr:cNvPr id="349" name="Picture 348"/>
        <xdr:cNvPicPr/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2540</xdr:rowOff>
    </xdr:from>
    <xdr:to>
      <xdr:col>1</xdr:col>
      <xdr:colOff>0</xdr:colOff>
      <xdr:row>184</xdr:row>
      <xdr:rowOff>5080</xdr:rowOff>
    </xdr:to>
    <xdr:pic>
      <xdr:nvPicPr>
        <xdr:cNvPr id="351" name="Picture 350"/>
        <xdr:cNvPicPr/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5080</xdr:rowOff>
    </xdr:from>
    <xdr:to>
      <xdr:col>1</xdr:col>
      <xdr:colOff>0</xdr:colOff>
      <xdr:row>185</xdr:row>
      <xdr:rowOff>7620</xdr:rowOff>
    </xdr:to>
    <xdr:pic>
      <xdr:nvPicPr>
        <xdr:cNvPr id="353" name="Picture 352"/>
        <xdr:cNvPicPr/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1389380</xdr:rowOff>
    </xdr:from>
    <xdr:to>
      <xdr:col>1</xdr:col>
      <xdr:colOff>0</xdr:colOff>
      <xdr:row>185</xdr:row>
      <xdr:rowOff>1391920</xdr:rowOff>
    </xdr:to>
    <xdr:pic>
      <xdr:nvPicPr>
        <xdr:cNvPr id="355" name="Picture 354"/>
        <xdr:cNvPicPr/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1391920</xdr:rowOff>
    </xdr:from>
    <xdr:to>
      <xdr:col>1</xdr:col>
      <xdr:colOff>0</xdr:colOff>
      <xdr:row>187</xdr:row>
      <xdr:rowOff>0</xdr:rowOff>
    </xdr:to>
    <xdr:pic>
      <xdr:nvPicPr>
        <xdr:cNvPr id="357" name="Picture 356"/>
        <xdr:cNvPicPr/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1</xdr:col>
      <xdr:colOff>0</xdr:colOff>
      <xdr:row>188</xdr:row>
      <xdr:rowOff>2540</xdr:rowOff>
    </xdr:to>
    <xdr:pic>
      <xdr:nvPicPr>
        <xdr:cNvPr id="359" name="Picture 358"/>
        <xdr:cNvPicPr/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2540</xdr:rowOff>
    </xdr:from>
    <xdr:to>
      <xdr:col>1</xdr:col>
      <xdr:colOff>0</xdr:colOff>
      <xdr:row>189</xdr:row>
      <xdr:rowOff>5080</xdr:rowOff>
    </xdr:to>
    <xdr:pic>
      <xdr:nvPicPr>
        <xdr:cNvPr id="361" name="Picture 360"/>
        <xdr:cNvPicPr/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5080</xdr:rowOff>
    </xdr:from>
    <xdr:to>
      <xdr:col>1</xdr:col>
      <xdr:colOff>0</xdr:colOff>
      <xdr:row>190</xdr:row>
      <xdr:rowOff>7620</xdr:rowOff>
    </xdr:to>
    <xdr:pic>
      <xdr:nvPicPr>
        <xdr:cNvPr id="363" name="Picture 362"/>
        <xdr:cNvPicPr/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1389380</xdr:rowOff>
    </xdr:from>
    <xdr:to>
      <xdr:col>1</xdr:col>
      <xdr:colOff>0</xdr:colOff>
      <xdr:row>190</xdr:row>
      <xdr:rowOff>1391920</xdr:rowOff>
    </xdr:to>
    <xdr:pic>
      <xdr:nvPicPr>
        <xdr:cNvPr id="365" name="Picture 364"/>
        <xdr:cNvPicPr/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1391920</xdr:rowOff>
    </xdr:from>
    <xdr:to>
      <xdr:col>1</xdr:col>
      <xdr:colOff>0</xdr:colOff>
      <xdr:row>192</xdr:row>
      <xdr:rowOff>0</xdr:rowOff>
    </xdr:to>
    <xdr:pic>
      <xdr:nvPicPr>
        <xdr:cNvPr id="367" name="Picture 366"/>
        <xdr:cNvPicPr/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0</xdr:colOff>
      <xdr:row>193</xdr:row>
      <xdr:rowOff>2540</xdr:rowOff>
    </xdr:to>
    <xdr:pic>
      <xdr:nvPicPr>
        <xdr:cNvPr id="369" name="Picture 368"/>
        <xdr:cNvPicPr/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2540</xdr:rowOff>
    </xdr:from>
    <xdr:to>
      <xdr:col>1</xdr:col>
      <xdr:colOff>0</xdr:colOff>
      <xdr:row>194</xdr:row>
      <xdr:rowOff>5080</xdr:rowOff>
    </xdr:to>
    <xdr:pic>
      <xdr:nvPicPr>
        <xdr:cNvPr id="371" name="Picture 370"/>
        <xdr:cNvPicPr/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5080</xdr:rowOff>
    </xdr:from>
    <xdr:to>
      <xdr:col>1</xdr:col>
      <xdr:colOff>0</xdr:colOff>
      <xdr:row>195</xdr:row>
      <xdr:rowOff>7620</xdr:rowOff>
    </xdr:to>
    <xdr:pic>
      <xdr:nvPicPr>
        <xdr:cNvPr id="373" name="Picture 372"/>
        <xdr:cNvPicPr/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1389380</xdr:rowOff>
    </xdr:from>
    <xdr:to>
      <xdr:col>1</xdr:col>
      <xdr:colOff>0</xdr:colOff>
      <xdr:row>195</xdr:row>
      <xdr:rowOff>1391920</xdr:rowOff>
    </xdr:to>
    <xdr:pic>
      <xdr:nvPicPr>
        <xdr:cNvPr id="375" name="Picture 374"/>
        <xdr:cNvPicPr/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1391920</xdr:rowOff>
    </xdr:from>
    <xdr:to>
      <xdr:col>1</xdr:col>
      <xdr:colOff>0</xdr:colOff>
      <xdr:row>197</xdr:row>
      <xdr:rowOff>0</xdr:rowOff>
    </xdr:to>
    <xdr:pic>
      <xdr:nvPicPr>
        <xdr:cNvPr id="377" name="Picture 376"/>
        <xdr:cNvPicPr/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9625"/>
          <a:ext cx="1273175" cy="1395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1</xdr:col>
      <xdr:colOff>0</xdr:colOff>
      <xdr:row>198</xdr:row>
      <xdr:rowOff>2540</xdr:rowOff>
    </xdr:to>
    <xdr:pic>
      <xdr:nvPicPr>
        <xdr:cNvPr id="379" name="Picture 378"/>
        <xdr:cNvPicPr/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2540</xdr:rowOff>
    </xdr:from>
    <xdr:to>
      <xdr:col>1</xdr:col>
      <xdr:colOff>0</xdr:colOff>
      <xdr:row>199</xdr:row>
      <xdr:rowOff>5080</xdr:rowOff>
    </xdr:to>
    <xdr:pic>
      <xdr:nvPicPr>
        <xdr:cNvPr id="381" name="Picture 380"/>
        <xdr:cNvPicPr/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5080</xdr:rowOff>
    </xdr:from>
    <xdr:to>
      <xdr:col>1</xdr:col>
      <xdr:colOff>0</xdr:colOff>
      <xdr:row>200</xdr:row>
      <xdr:rowOff>7620</xdr:rowOff>
    </xdr:to>
    <xdr:pic>
      <xdr:nvPicPr>
        <xdr:cNvPr id="383" name="Picture 382"/>
        <xdr:cNvPicPr/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1389380</xdr:rowOff>
    </xdr:from>
    <xdr:to>
      <xdr:col>1</xdr:col>
      <xdr:colOff>0</xdr:colOff>
      <xdr:row>200</xdr:row>
      <xdr:rowOff>1391920</xdr:rowOff>
    </xdr:to>
    <xdr:pic>
      <xdr:nvPicPr>
        <xdr:cNvPr id="385" name="Picture 384"/>
        <xdr:cNvPicPr/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1391920</xdr:rowOff>
    </xdr:from>
    <xdr:to>
      <xdr:col>1</xdr:col>
      <xdr:colOff>0</xdr:colOff>
      <xdr:row>202</xdr:row>
      <xdr:rowOff>0</xdr:rowOff>
    </xdr:to>
    <xdr:pic>
      <xdr:nvPicPr>
        <xdr:cNvPr id="387" name="Picture 386"/>
        <xdr:cNvPicPr/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1</xdr:col>
      <xdr:colOff>0</xdr:colOff>
      <xdr:row>203</xdr:row>
      <xdr:rowOff>2540</xdr:rowOff>
    </xdr:to>
    <xdr:pic>
      <xdr:nvPicPr>
        <xdr:cNvPr id="389" name="Picture 388"/>
        <xdr:cNvPicPr/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2540</xdr:rowOff>
    </xdr:from>
    <xdr:to>
      <xdr:col>1</xdr:col>
      <xdr:colOff>0</xdr:colOff>
      <xdr:row>204</xdr:row>
      <xdr:rowOff>5080</xdr:rowOff>
    </xdr:to>
    <xdr:pic>
      <xdr:nvPicPr>
        <xdr:cNvPr id="391" name="Picture 390"/>
        <xdr:cNvPicPr/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5080</xdr:rowOff>
    </xdr:from>
    <xdr:to>
      <xdr:col>1</xdr:col>
      <xdr:colOff>0</xdr:colOff>
      <xdr:row>205</xdr:row>
      <xdr:rowOff>7620</xdr:rowOff>
    </xdr:to>
    <xdr:pic>
      <xdr:nvPicPr>
        <xdr:cNvPr id="393" name="Picture 392"/>
        <xdr:cNvPicPr/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1389380</xdr:rowOff>
    </xdr:from>
    <xdr:to>
      <xdr:col>1</xdr:col>
      <xdr:colOff>0</xdr:colOff>
      <xdr:row>205</xdr:row>
      <xdr:rowOff>1391920</xdr:rowOff>
    </xdr:to>
    <xdr:pic>
      <xdr:nvPicPr>
        <xdr:cNvPr id="395" name="Picture 394"/>
        <xdr:cNvPicPr/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1391920</xdr:rowOff>
    </xdr:from>
    <xdr:to>
      <xdr:col>1</xdr:col>
      <xdr:colOff>0</xdr:colOff>
      <xdr:row>207</xdr:row>
      <xdr:rowOff>0</xdr:rowOff>
    </xdr:to>
    <xdr:pic>
      <xdr:nvPicPr>
        <xdr:cNvPr id="397" name="Picture 396"/>
        <xdr:cNvPicPr/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1</xdr:col>
      <xdr:colOff>0</xdr:colOff>
      <xdr:row>208</xdr:row>
      <xdr:rowOff>2540</xdr:rowOff>
    </xdr:to>
    <xdr:pic>
      <xdr:nvPicPr>
        <xdr:cNvPr id="399" name="Picture 398"/>
        <xdr:cNvPicPr/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2540</xdr:rowOff>
    </xdr:from>
    <xdr:to>
      <xdr:col>1</xdr:col>
      <xdr:colOff>0</xdr:colOff>
      <xdr:row>209</xdr:row>
      <xdr:rowOff>5080</xdr:rowOff>
    </xdr:to>
    <xdr:pic>
      <xdr:nvPicPr>
        <xdr:cNvPr id="401" name="Picture 400"/>
        <xdr:cNvPicPr/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5080</xdr:rowOff>
    </xdr:from>
    <xdr:to>
      <xdr:col>1</xdr:col>
      <xdr:colOff>0</xdr:colOff>
      <xdr:row>210</xdr:row>
      <xdr:rowOff>7620</xdr:rowOff>
    </xdr:to>
    <xdr:pic>
      <xdr:nvPicPr>
        <xdr:cNvPr id="403" name="Picture 402"/>
        <xdr:cNvPicPr/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1389380</xdr:rowOff>
    </xdr:from>
    <xdr:to>
      <xdr:col>1</xdr:col>
      <xdr:colOff>0</xdr:colOff>
      <xdr:row>210</xdr:row>
      <xdr:rowOff>1391920</xdr:rowOff>
    </xdr:to>
    <xdr:pic>
      <xdr:nvPicPr>
        <xdr:cNvPr id="405" name="Picture 404"/>
        <xdr:cNvPicPr/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1391920</xdr:rowOff>
    </xdr:from>
    <xdr:to>
      <xdr:col>1</xdr:col>
      <xdr:colOff>0</xdr:colOff>
      <xdr:row>212</xdr:row>
      <xdr:rowOff>0</xdr:rowOff>
    </xdr:to>
    <xdr:pic>
      <xdr:nvPicPr>
        <xdr:cNvPr id="407" name="Picture 406"/>
        <xdr:cNvPicPr/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0</xdr:colOff>
      <xdr:row>213</xdr:row>
      <xdr:rowOff>2540</xdr:rowOff>
    </xdr:to>
    <xdr:pic>
      <xdr:nvPicPr>
        <xdr:cNvPr id="409" name="Picture 408"/>
        <xdr:cNvPicPr/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2540</xdr:rowOff>
    </xdr:from>
    <xdr:to>
      <xdr:col>1</xdr:col>
      <xdr:colOff>0</xdr:colOff>
      <xdr:row>214</xdr:row>
      <xdr:rowOff>5080</xdr:rowOff>
    </xdr:to>
    <xdr:pic>
      <xdr:nvPicPr>
        <xdr:cNvPr id="411" name="Picture 410"/>
        <xdr:cNvPicPr/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5080</xdr:rowOff>
    </xdr:from>
    <xdr:to>
      <xdr:col>1</xdr:col>
      <xdr:colOff>0</xdr:colOff>
      <xdr:row>215</xdr:row>
      <xdr:rowOff>7620</xdr:rowOff>
    </xdr:to>
    <xdr:pic>
      <xdr:nvPicPr>
        <xdr:cNvPr id="413" name="Picture 412"/>
        <xdr:cNvPicPr/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1389380</xdr:rowOff>
    </xdr:from>
    <xdr:to>
      <xdr:col>1</xdr:col>
      <xdr:colOff>0</xdr:colOff>
      <xdr:row>215</xdr:row>
      <xdr:rowOff>1391920</xdr:rowOff>
    </xdr:to>
    <xdr:pic>
      <xdr:nvPicPr>
        <xdr:cNvPr id="415" name="Picture 414"/>
        <xdr:cNvPicPr/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55355"/>
          <a:ext cx="1273175" cy="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27.475393287001" createdVersion="8" refreshedVersion="8" minRefreshableVersion="3" recordCount="971">
  <cacheSource type="worksheet">
    <worksheetSource name="ProductDetails"/>
  </cacheSource>
  <cacheFields count="26">
    <cacheField name="Item SKU" numFmtId="0">
      <sharedItems containsSemiMixedTypes="0" containsNonDate="0" containsString="0"/>
    </cacheField>
    <cacheField name="Item Description" numFmtId="0">
      <sharedItems containsSemiMixedTypes="0" containsNonDate="0" containsString="0"/>
    </cacheField>
    <cacheField name="Stock Count" numFmtId="0">
      <sharedItems containsSemiMixedTypes="0" containsNonDate="0" containsString="0"/>
    </cacheField>
    <cacheField name="Container Barcode" numFmtId="0">
      <sharedItems containsSemiMixedTypes="0" containsNonDate="0" containsString="0"/>
    </cacheField>
    <cacheField name="Location barcode" numFmtId="0">
      <sharedItems containsSemiMixedTypes="0" containsNonDate="0" containsString="0"/>
    </cacheField>
    <cacheField name="RRP" numFmtId="168">
      <sharedItems containsSemiMixedTypes="0" containsNonDate="0" containsString="0"/>
    </cacheField>
    <cacheField name="Total RRP" numFmtId="168">
      <sharedItems containsSemiMixedTypes="0" containsNonDate="0" containsString="0"/>
    </cacheField>
    <cacheField name="Weight" numFmtId="0">
      <sharedItems containsSemiMixedTypes="0" containsNonDate="0" containsString="0"/>
    </cacheField>
    <cacheField name="HS Code" numFmtId="0">
      <sharedItems containsSemiMixedTypes="0" containsNonDate="0" containsString="0"/>
    </cacheField>
    <cacheField name="Location type" numFmtId="0">
      <sharedItems containsSemiMixedTypes="0" containsNonDate="0" containsString="0"/>
    </cacheField>
    <cacheField name="Brand" numFmtId="0">
      <sharedItems containsSemiMixedTypes="0" containsNonDate="0" containsString="0"/>
    </cacheField>
    <cacheField name="Product type" numFmtId="0">
      <sharedItems containsSemiMixedTypes="0" containsNonDate="0" containsString="0"/>
    </cacheField>
    <cacheField name="Gender" numFmtId="0">
      <sharedItems containsBlank="1" count="5">
        <s v="Men"/>
        <m u="1"/>
        <s v="Women" u="1"/>
        <s v="Kids" u="1"/>
        <s v="Gender" u="1"/>
      </sharedItems>
    </cacheField>
    <cacheField name="Category" numFmtId="0">
      <sharedItems containsBlank="1" count="47">
        <s v="T-shirts"/>
        <s v="Shirts"/>
        <s v="Sweatshirts"/>
        <s v="Belts"/>
        <s v="Jackets"/>
        <s v="Vests"/>
        <s v="Swimwear"/>
        <s v="Caps"/>
        <s v="Blouses"/>
        <s v="Hoodies"/>
        <s v="Shorts"/>
        <s v="Knitwear"/>
        <s v="Homewear"/>
        <m u="1"/>
        <s v="Tops" u="1"/>
        <s v="Trousers" u="1"/>
        <s v="Hats" u="1"/>
        <s v="Accessories" u="1"/>
        <s v="Dresses" u="1"/>
        <s v="Bags &amp; Backpacks" u="1"/>
        <s v="Bodysuits" u="1"/>
        <s v="Sneakers" u="1"/>
        <s v="Moccasins" u="1"/>
        <s v="Boots" u="1"/>
        <s v="Sandals" u="1"/>
        <s v="Cardigans" u="1"/>
        <s v="Blazers" u="1"/>
        <s v="Suits" u="1"/>
        <s v="Waistcoats" u="1"/>
        <s v="Socks" u="1"/>
        <s v="Scarves" u="1"/>
        <s v="Coats" u="1"/>
        <s v="Jeans" u="1"/>
        <s v="Sunglasses" u="1"/>
        <s v="Shoes" u="1"/>
        <s v="Category" u="1"/>
        <s v="Masks &amp; Masks Filter" u="1"/>
        <s v="Underwear" u="1"/>
        <s v="-" u="1"/>
        <s v="Gloves" u="1"/>
        <s v="Wallets" u="1"/>
        <s v="Skirts" u="1"/>
        <s v="Tunics" u="1"/>
        <s v="Trench Coats" u="1"/>
        <s v="Ankle Boots" u="1"/>
        <s v="Espadrilles" u="1"/>
        <s v="Jumpsuits" u="1"/>
      </sharedItems>
    </cacheField>
    <cacheField name="Supplier category" numFmtId="0">
      <sharedItems containsSemiMixedTypes="0" containsNonDate="0" containsString="0"/>
    </cacheField>
    <cacheField name="Supplier gender" numFmtId="0">
      <sharedItems containsSemiMixedTypes="0" containsNonDate="0" containsString="0"/>
    </cacheField>
    <cacheField name="Colour Style Code" numFmtId="0">
      <sharedItems containsBlank="1" count="484">
        <s v="HM500296_5CY"/>
        <s v="HM500296_800"/>
        <s v="HM562363_368"/>
        <s v="HM562957_595"/>
        <s v="HM500533_541"/>
        <s v="HM500533_6FT"/>
        <s v="HM562957_4CG"/>
        <s v="HM309348_551"/>
        <s v="HM581117_914"/>
        <s v="HM581118_987"/>
        <s v="HM500507_2FX"/>
        <s v="HM563136_5LE"/>
        <s v="HM309423_8AQ"/>
        <s v="HM309376_8AH"/>
        <s v="HM413225_641"/>
        <s v="HM562363_596"/>
        <s v="HM403016_595"/>
        <s v="HM413419_665"/>
        <s v="HM402989_8HO"/>
        <s v="HM309768_800"/>
        <s v="HM309759_945"/>
        <s v="HM309743_325"/>
        <s v="HM309837_5AR"/>
        <s v="HM563268_800"/>
        <s v="HM563272_800"/>
        <s v="HM500803_800"/>
        <s v="HM563276_800"/>
        <s v="HM563104_8AC"/>
        <s v="HM563295_357"/>
        <s v="HM563296_315"/>
        <s v="HM563297_357"/>
        <s v="HM562934_038"/>
        <s v="HM562934_515"/>
        <s v="HM563117_803"/>
        <s v="HM309601_8AD"/>
        <s v="HM563230_800"/>
        <s v="HM500805_800"/>
        <s v="HM500801_800"/>
        <s v="HM563254_564"/>
        <s v="HM500804_800"/>
        <s v="HM500713_5CY"/>
        <s v="HM500713_8AC"/>
        <s v="HM563295_640"/>
        <s v="HM500507_800"/>
        <s v="HM562363_502"/>
        <s v="HM563231_800"/>
        <s v="HMB10017_595"/>
        <s v="HM500769_800"/>
        <s v="HM042148_9BG"/>
        <s v="HM500533_913"/>
        <s v="HM562363_5SC"/>
        <s v="HM562957_913"/>
        <s v="HM500668_999"/>
        <s v="HM580877_5EZ"/>
        <s v="HM500533_5EZ"/>
        <s v="HM500713_999"/>
        <s v="HM500595_595"/>
        <s v="HM042147_8BS"/>
        <s v="HM309201_945"/>
        <s v="HM309207_8A8"/>
        <s v="HM309353_551"/>
        <s v="HM563104_595"/>
        <s v="HM500726_5RS"/>
        <s v="HM581135_5CY"/>
        <s v="HM563121_800"/>
        <s v="HM801256_8MT"/>
        <s v="HM309412_800"/>
        <s v="HMB10013_508"/>
        <s v="HM309555_728"/>
        <s v="HM309566_800"/>
        <s v="HM702917_595"/>
        <s v="HM563192_294"/>
        <s v="HM500758_800"/>
        <s v="HM563200_595"/>
        <s v="HM563200_800"/>
        <s v="HM563199_595"/>
        <s v="HM403004_595"/>
        <s v="HM403004_728"/>
        <s v="HM403015_294"/>
        <s v="HM403015_675"/>
        <s v="HM403015_999"/>
        <s v="HM309615_665"/>
        <s v="HM309615_814"/>
        <s v="HM309633_5AU"/>
        <s v="HM309621_502"/>
        <s v="HM309621_513"/>
        <s v="HM309621_595"/>
        <s v="HM309621_675"/>
        <s v="HM309677_800"/>
        <s v="HM309664_551"/>
        <s v="HM500762_595"/>
        <s v="HM500759_800"/>
        <s v="HM309663_855"/>
        <s v="HM309601_8AC"/>
        <s v="HM309601_8AH"/>
        <s v="HM309658_800"/>
        <s v="HM703029_675"/>
        <s v="HM703023_869"/>
        <s v="HM703033_873"/>
        <s v="HM500774_595"/>
        <s v="HM563104_665"/>
        <s v="HM403016_999"/>
        <s v="HM309590_8AS"/>
        <s v="HM309601_8AM"/>
        <s v="HM403089_5IA"/>
        <s v="HM309593_8AS"/>
        <s v="HM801307_8JJ"/>
        <s v="HM309754_5AS"/>
        <s v="HM309753_5DC"/>
        <s v="HM309752_5AR"/>
        <s v="HM309744_043"/>
        <s v="HM309744_325"/>
        <s v="HM309744_551"/>
        <s v="HM309744_595"/>
        <s v="HM703029_873"/>
        <s v="HM309744_800"/>
        <s v="HM309743_513"/>
        <s v="HM309743_551"/>
        <s v="HM309743_595"/>
        <s v="HM309743_800"/>
        <s v="HM703084_951"/>
        <s v="HM309774_325"/>
        <s v="HM309776_2AK"/>
        <s v="HM563227_800"/>
        <s v="HM563226_999"/>
        <s v="HM550956_564"/>
        <s v="HM500783_800"/>
        <s v="HM500783_999"/>
        <s v="HM563220_218"/>
        <s v="HM500781_999"/>
        <s v="HM563231_999"/>
        <s v="HM563230_135"/>
        <s v="HM563230_999"/>
        <s v="HM563229_8KW"/>
        <s v="HM500780_800"/>
        <s v="HM562363_326"/>
        <s v="HM562363_5QK"/>
        <s v="HM562363_8GU"/>
        <s v="HM309742_5MK"/>
        <s v="HM309743_5MK"/>
        <s v="HM309744_8HO"/>
        <s v="HM500713_165"/>
        <s v="HM563104_135"/>
        <s v="HM581166_135"/>
        <s v="HM309793_8AC"/>
        <s v="HM309615_800"/>
        <s v="HM403118_844"/>
        <s v="HM801315_8HO"/>
        <s v="HM801314_372"/>
        <s v="HM801314_5IA"/>
        <s v="HM413439_8HO"/>
        <s v="HM309820_326"/>
        <s v="HM309835_561"/>
        <s v="HM309865_665"/>
        <s v="HM309862_551"/>
        <s v="HM309858_665"/>
        <s v="HM309855_5AH"/>
        <s v="HM309814_8AH"/>
        <s v="HM309742_323"/>
        <s v="HM309907_800"/>
        <s v="HMU20030_595"/>
        <s v="HMU20030_933"/>
        <s v="HM500798_595"/>
        <s v="HM500798_800"/>
        <s v="HM500799_255"/>
        <s v="HM500800_595"/>
        <s v="HM500805_6AB"/>
        <s v="HM500801_595"/>
        <s v="HM500801_6AB"/>
        <s v="HM563277_810"/>
        <s v="HM309775_043"/>
        <s v="HM563262_595"/>
        <s v="HM563263_255"/>
        <s v="HM563263_595"/>
        <s v="HM563279_5MJ"/>
        <s v="HM563227_999"/>
        <s v="HM563264_551"/>
        <s v="HM563264_595"/>
        <s v="HM563264_665"/>
        <s v="HM563264_800"/>
        <s v="HM563265_800"/>
        <s v="HM563254_325"/>
        <s v="HM563270_595"/>
        <s v="HM563272_595"/>
        <s v="HM563272_6AB"/>
        <s v="HM500782_8KW"/>
        <s v="HM500797_595"/>
        <s v="HM500797_800"/>
        <s v="HM500804_595"/>
        <s v="HM563260_551"/>
        <s v="HM563260_595"/>
        <s v="HM563260_800"/>
        <s v="HM563261_595"/>
        <s v="HM500779_595"/>
        <s v="HM500713_6AB"/>
        <s v="HM563104_6AB"/>
        <s v="HM563285_5SC"/>
        <s v="HM563229_999"/>
        <s v="HM309822_564"/>
        <s v="HM309769_1AE"/>
        <s v="HM309952_315"/>
        <s v="HM309952_564"/>
        <s v="HM309952_5SC"/>
        <s v="HM562363_703"/>
        <s v="HM309743_8HO"/>
        <s v="HM500818_800"/>
        <s v="HM563279_0BQ"/>
        <s v="HM309743_8JJ"/>
        <s v="HM801315_5RS"/>
        <s v="HM801311_5RS"/>
        <s v="HM309821_5DZ"/>
        <s v="HM563270_6AB"/>
        <s v="HM500803_595"/>
        <s v="HM500779_800"/>
        <s v="HM581106_5CY"/>
        <m u="1"/>
        <s v="0402-75_9017" u="1"/>
        <s v="1013_1000" u="1"/>
        <s v="1013_9999" u="1"/>
        <s v="1029_1000" u="1"/>
        <s v="1030_3000" u="1"/>
        <s v="1111-97_9002" u="1"/>
        <s v="1111-98_9001" u="1"/>
        <s v="1111-99_9001" u="1"/>
        <s v="2222-57_9999" u="1"/>
        <s v="2222-94_2001" u="1"/>
        <s v="3333-38_2004" u="1"/>
        <s v="3333-68_2005" u="1"/>
        <s v="4444-11_9026" u="1"/>
        <s v="4444-57_9001" u="1"/>
        <s v="1111-59_9999" u="1"/>
        <s v="4444-75_8001" u="1"/>
        <s v="5555-14_9020" u="1"/>
        <s v="5555-29_2011" u="1"/>
        <s v="6666-02_1000" u="1"/>
        <s v="6666-16_9999" u="1"/>
        <s v="6666-41_9039" u="1"/>
        <s v="6666-63_8001" u="1"/>
        <s v="6666-99_1005" u="1"/>
        <s v="1413_9999" u="1"/>
        <s v="1408_6004" u="1"/>
        <s v="1549_9999" u="1"/>
        <s v="1562_9083" u="1"/>
        <s v="1536_8013" u="1"/>
        <s v="1587_4016" u="1"/>
        <s v="1601-02_9999" u="1"/>
        <s v="1603-03_2010" u="1"/>
        <s v="2222-66_9999" u="1"/>
        <s v="3333-37_9999" u="1"/>
        <s v="4444-61_9999" u="1"/>
        <s v="4444-62_9020" u="1"/>
        <s v="4444-87_1000" u="1"/>
        <s v="5555-20_2002" u="1"/>
        <s v="1587_6004" u="1"/>
        <s v="1587_9078" u="1"/>
        <s v="1590_4016" u="1"/>
        <s v="5555-73_5000" u="1"/>
        <s v="6666-18_2004" u="1"/>
        <s v="1591_4016" u="1"/>
        <s v="1591_9093" u="1"/>
        <s v="6666-19_8013" u="1"/>
        <s v="6666-21_1015" u="1"/>
        <s v="6666-22_4010" u="1"/>
        <s v="1467_9999" u="1"/>
        <s v="1473_4019" u="1"/>
        <s v="1474_4019" u="1"/>
        <s v="U631_5027" u="1"/>
        <s v="1614_1018" u="1"/>
        <s v="1614_9999" u="1"/>
        <s v="U629_9106" u="1"/>
        <s v="6666-45_9999" u="1"/>
        <s v="6666-75_1014" u="1"/>
        <s v="6666-76_9999" u="1"/>
        <s v="1243_8002" u="1"/>
        <s v="1408_4016" u="1"/>
        <s v="1458_8027" u="1"/>
        <s v="1642_8026" u="1"/>
        <s v="U662_5031" u="1"/>
        <s v="U662_8024" u="1"/>
        <s v="1609_9999" u="1"/>
        <s v="1609_8024" u="1"/>
        <s v="L661_8024" u="1"/>
        <s v="U637_5029" u="1"/>
        <s v="1644_9111" u="1"/>
        <s v="S642_4025" u="1"/>
        <s v="S644_8035" u="1"/>
        <s v="L682_5032" u="1"/>
        <s v="U671_2033" u="1"/>
        <s v="1014_9999" u="1"/>
        <s v="1200_9999" u="1"/>
        <s v="1111-95_9999" u="1"/>
        <s v="1501-12_9999" u="1"/>
        <s v="5555-44_9999" u="1"/>
        <s v="7777-19_8000" u="1"/>
        <s v="7777-21_5004" u="1"/>
        <s v="7777-22_9999" u="1"/>
        <s v="7777-29_8000" u="1"/>
        <s v="7777-31_5004" u="1"/>
        <s v="7777-32_9999" u="1"/>
        <s v="1033_9999" u="1"/>
        <s v="1041_3000" u="1"/>
        <s v="1076_9999" u="1"/>
        <s v="1083_2008" u="1"/>
        <s v="1083_4004" u="1"/>
        <s v="1083_8006" u="1"/>
        <s v="1083_9999" u="1"/>
        <s v="1084_2008" u="1"/>
        <s v="1091_2008" u="1"/>
        <s v="1091_8014" u="1"/>
        <s v="1097_2008" u="1"/>
        <s v="1097_8006" u="1"/>
        <s v="1097_9999" u="1"/>
        <s v="1103_7003" u="1"/>
        <s v="1106_9999" u="1"/>
        <s v="1195_8014" u="1"/>
        <s v="1195_9038" u="1"/>
        <s v="1159_5003" u="1"/>
        <s v="1159_7005" u="1"/>
        <s v="1159_8016" u="1"/>
        <s v="1138_7005" u="1"/>
        <s v="1196_8014" u="1"/>
        <s v="1196_9038" u="1"/>
        <s v="1215_9054" u="1"/>
        <s v="1216_9054" u="1"/>
        <s v="1486_9999" u="1"/>
        <s v="1637_9104" u="1"/>
        <s v="U629_9999" u="1"/>
        <s v="1601_9999" u="1"/>
        <s v="U637_9999" u="1"/>
        <s v="1200_2024" u="1"/>
        <s v="1200_4004" u="1"/>
        <s v="1201_4004" u="1"/>
        <s v="1202_1003" u="1"/>
        <s v="1205_5000" u="1"/>
        <s v="1205_8003" u="1"/>
        <s v="1116_9999" u="1"/>
        <s v="1119_1001" u="1"/>
        <s v="1117_9057" u="1"/>
        <s v="1117_9999" u="1"/>
        <s v="1116_9057" u="1"/>
        <s v="1122_9999" u="1"/>
        <s v="1239_9999" u="1"/>
        <s v="1268_7007" u="1"/>
        <s v="1201_7007" u="1"/>
        <s v="1068_3004" u="1"/>
        <s v="1113_8003" u="1"/>
        <s v="1204_5018" u="1"/>
        <s v="1376_4014" u="1"/>
        <s v="1377_3001" u="1"/>
        <s v="1178_2000" u="1"/>
        <s v="1311_9999" u="1"/>
        <s v="1358_9071" u="1"/>
        <s v="1398_9073" u="1"/>
        <s v="1432_4015" u="1"/>
        <s v="1050_3007" u="1"/>
        <s v="1264_4014" u="1"/>
        <s v="1317_7008" u="1"/>
        <s v="1318_9999" u="1"/>
        <s v="1386_6004" u="1"/>
        <s v="1379_5017" u="1"/>
        <s v="U394_9999" u="1"/>
        <s v="7777-30_2012" u="1"/>
        <s v="1073_9049" u="1"/>
        <s v="1081_2008" u="1"/>
        <s v="1084_4004" u="1"/>
        <s v="1106_7003" u="1"/>
        <s v="1108_1003" u="1"/>
        <s v="1151_9999" u="1"/>
        <s v="1199_2008" u="1"/>
        <s v="1212_9056" u="1"/>
        <s v="1263_3004-O" u="1"/>
        <s v="1203_5018" u="1"/>
        <s v="1029_7008" u="1"/>
        <s v="1319_9999" u="1"/>
        <s v="1381_5017" u="1"/>
        <s v="1285_1004" u="1"/>
        <s v="6004_1589" u="1"/>
        <s v="106165_9999" u="1"/>
        <s v="12311001" u="1"/>
        <s v="22309601" u="1"/>
        <s v="22317005" u="1"/>
        <s v="22209604" u="1"/>
        <s v="12202009" u="1"/>
        <s v="12202018" u="1"/>
        <s v="12202601" u="1"/>
        <s v="12202612" u="1"/>
        <s v="12302602" u="1"/>
        <s v="22107008" u="1"/>
        <s v="22302612" u="1"/>
        <s v="12202016" u="1"/>
        <s v="12202614" u="1"/>
        <s v="22318003" u="1"/>
        <s v="12402003" u="1"/>
        <s v="12402601" u="1"/>
        <s v="22301008" u="1"/>
        <s v="12418002" u="1"/>
        <s v="22328001" u="1"/>
        <s v="22402006" u="1"/>
        <s v="22402603" u="1"/>
        <s v="22402604" u="1"/>
        <s v="22402605" u="1"/>
        <s v="22402601" u="1"/>
        <s v="22417608" u="1"/>
        <s v="22417009" u="1"/>
        <s v="22435600" u="1"/>
        <s v="22402608" u="1"/>
        <s v="22002003" u="1"/>
        <s v="22107603" u="1"/>
        <s v="22202002" u="1"/>
        <s v="12302610" u="1"/>
        <s v="12302611" u="1"/>
        <s v="22214001" u="1"/>
        <s v="22214003" u="1"/>
        <s v="22214004" u="1"/>
        <s v="22216001" u="1"/>
        <s v="22214005" u="1"/>
        <s v="22003004" u="1"/>
        <s v="12207001" u="1"/>
        <s v="22208001" u="1"/>
        <s v="22202013" u="1"/>
        <s v="12302603" u="1"/>
        <s v="12310007" u="1"/>
        <s v="12402001" u="1"/>
        <s v="12402008" u="1"/>
        <s v="22402014" u="1"/>
        <s v="12502001" u="1"/>
        <s v="12502002" u="1"/>
        <s v="12502003" u="1"/>
        <s v="12502004" u="1"/>
        <s v="12502005" u="1"/>
        <s v="12502013" u="1"/>
        <s v="12502015" u="1"/>
        <s v="12502016" u="1"/>
        <s v="12502017" u="1"/>
        <s v="12502601" u="1"/>
        <s v="12502604" u="1"/>
        <s v="12502605" u="1"/>
        <s v="12502606" u="1"/>
        <s v="12502610" u="1"/>
        <s v="12502611" u="1"/>
        <s v="12502613" u="1"/>
        <s v="12502014" u="1"/>
        <s v="12502612" u="1"/>
        <s v="12502615" u="1"/>
        <s v="12502616" u="1"/>
        <s v="12502617" u="1"/>
        <s v="12535003" u="1"/>
        <s v="12535006" u="1"/>
        <s v="12535008" u="1"/>
        <s v="12535601" u="1"/>
        <s v="12535602" u="1"/>
        <s v="12535604" u="1"/>
        <s v="12535605" u="1"/>
        <s v="12535606" u="1"/>
        <s v="12503002" u="1"/>
        <s v="12503003" u="1"/>
        <s v="12503004" u="1"/>
        <s v="12503005" u="1"/>
        <s v="12510002" u="1"/>
        <s v="12509001" u="1"/>
        <s v="12509601" u="1"/>
        <s v="12511604" u="1"/>
        <s v="12511007" u="1"/>
        <s v="12517005" u="1"/>
        <s v="12517601" u="1"/>
        <s v="12517605" u="1"/>
        <s v="12509005" u="1"/>
        <s v="12509606" u="1"/>
        <s v="12509607" u="1"/>
        <s v="12517008" u="1"/>
        <s v="12535608" u="1"/>
        <s v="12502022" u="1"/>
        <s v="12502023" u="1"/>
        <s v="12517607" u="1"/>
        <s v="12517608" u="1"/>
        <s v="12511009" u="1"/>
        <s v="12510008" u="1"/>
        <s v="12510009" u="1"/>
        <s v="12502025" u="1"/>
        <s v="12502026" u="1"/>
        <s v="12502027" u="1"/>
        <s v="12502622" u="1"/>
        <s v="12511606" u="1"/>
        <s v="12517606" u="1"/>
      </sharedItems>
    </cacheField>
    <cacheField name="Style code" numFmtId="0">
      <sharedItems containsSemiMixedTypes="0" containsNonDate="0" containsString="0"/>
    </cacheField>
    <cacheField name="Colour code" numFmtId="0">
      <sharedItems containsSemiMixedTypes="0" containsNonDate="0" containsString="0"/>
    </cacheField>
    <cacheField name="Country of origin" numFmtId="0">
      <sharedItems containsSemiMixedTypes="0" containsNonDate="0" containsString="0"/>
    </cacheField>
    <cacheField name="Season" numFmtId="0">
      <sharedItems containsBlank="1" count="7">
        <s v="AW"/>
        <s v="SS"/>
        <m u="1"/>
        <s v="NOOS" u="1"/>
        <s v="MIX" u="1"/>
        <s v="-" u="1"/>
        <s v="Season" u="1"/>
      </sharedItems>
    </cacheField>
    <cacheField name="Year" numFmtId="0">
      <sharedItems containsSemiMixedTypes="0" containsNonDate="0" containsString="0"/>
    </cacheField>
    <cacheField name="Size" numFmtId="0">
      <sharedItems containsBlank="1" count="32">
        <s v="XXL"/>
        <s v="XL"/>
        <s v="S"/>
        <s v="M"/>
        <s v="L"/>
        <s v="3XL"/>
        <s v="36"/>
        <s v="XS"/>
        <s v="One Size"/>
        <s v="34"/>
        <s v="31"/>
        <s v="32"/>
        <s v="38"/>
        <s v="155"/>
        <s v="165"/>
        <s v="175"/>
        <s v="33"/>
        <s v="30"/>
        <s v="150"/>
        <s v="160"/>
        <s v="170"/>
        <m u="1"/>
        <s v="XL/XX" u="1"/>
        <s v="40" u="1"/>
        <s v="41" u="1"/>
        <s v="37" u="1"/>
        <s v="39" u="1"/>
        <s v="42" u="1"/>
        <s v="43" u="1"/>
        <s v="44" u="1"/>
        <s v="45" u="1"/>
        <s v="46" u="1"/>
      </sharedItems>
    </cacheField>
    <cacheField name="Color Name" numFmtId="0">
      <sharedItems containsSemiMixedTypes="0" containsNonDate="0" containsString="0"/>
    </cacheField>
    <cacheField name="Composition" numFmtId="0">
      <sharedItems containsSemiMixedTypes="0" containsNonDate="0" containsString="0"/>
    </cacheField>
    <cacheField name="Site reference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1">
  <r>
    <s v="5052507891174"/>
    <s v="Hackett London/Men/T-shirts/HM500296/Navy/Grey/XXL"/>
    <n v="1"/>
    <s v="CON-142462"/>
    <s v="PB.SQ.118"/>
    <n v="50"/>
    <n v="50"/>
    <n v="0.25"/>
    <s v="61091000"/>
    <s v="Bulk"/>
    <s v="Hackett London"/>
    <s v="Textile"/>
    <x v="0"/>
    <x v="0"/>
    <s v="SSTee"/>
    <s v="Men"/>
    <x v="0"/>
    <s v="HM500296"/>
    <s v="5CY"/>
    <s v="Portugal"/>
    <x v="0"/>
    <s v="2023"/>
    <x v="0"/>
    <s v="Navy/Grey"/>
    <s v="100% Cotton"/>
    <s v="ABAGAR"/>
  </r>
  <r>
    <s v="5052507891228"/>
    <s v="Hackett London/Men/T-shirts/HM500296/White/XL"/>
    <n v="1"/>
    <s v="CON-130757"/>
    <s v="PB.SQ.117"/>
    <n v="50"/>
    <n v="50"/>
    <n v="0.25"/>
    <s v="61091000"/>
    <s v="Bulk"/>
    <s v="Hackett London"/>
    <s v="Textile"/>
    <x v="0"/>
    <x v="0"/>
    <s v="SSTee"/>
    <s v="Men"/>
    <x v="1"/>
    <s v="HM500296"/>
    <s v="800"/>
    <s v="Portugal"/>
    <x v="0"/>
    <s v="2023"/>
    <x v="1"/>
    <s v="White"/>
    <s v="100% Cotton"/>
    <s v="ABAGAR"/>
  </r>
  <r>
    <s v="5052507891242"/>
    <s v="Hackett London/Men/T-shirts/HM500296/White/XXL"/>
    <n v="1"/>
    <s v="CON-142394"/>
    <s v="PB.SQ.118"/>
    <n v="50"/>
    <n v="50"/>
    <n v="0.25"/>
    <s v="61091000"/>
    <s v="Bulk"/>
    <s v="Hackett London"/>
    <s v="Textile"/>
    <x v="0"/>
    <x v="0"/>
    <s v="SSTee"/>
    <s v="Men"/>
    <x v="1"/>
    <s v="HM500296"/>
    <s v="800"/>
    <s v="Portugal"/>
    <x v="0"/>
    <s v="2023"/>
    <x v="0"/>
    <s v="White"/>
    <s v="100% Cotton"/>
    <s v="ABAGAR"/>
  </r>
  <r>
    <s v="5052507891143"/>
    <s v="Hackett London/Men/T-shirts/HM500296/Navy/Grey/S"/>
    <n v="1"/>
    <s v="CON-130755"/>
    <s v="PB.SQ.120"/>
    <n v="50"/>
    <n v="50"/>
    <n v="0.25"/>
    <s v="61091000"/>
    <s v="Bulk"/>
    <s v="Hackett London"/>
    <s v="Textile"/>
    <x v="0"/>
    <x v="0"/>
    <s v="SSTee"/>
    <s v="Men"/>
    <x v="0"/>
    <s v="HM500296"/>
    <s v="5CY"/>
    <s v="Portugal"/>
    <x v="0"/>
    <s v="2023"/>
    <x v="2"/>
    <s v="Navy/Grey"/>
    <s v="100% Cotton"/>
    <s v="ABAGAR"/>
  </r>
  <r>
    <s v="5052507891143"/>
    <s v="Hackett London/Men/T-shirts/HM500296/Navy/Grey/S"/>
    <n v="3"/>
    <s v="CON-142394"/>
    <s v="PB.SQ.118"/>
    <n v="50"/>
    <n v="150"/>
    <n v="0.25"/>
    <s v="61091000"/>
    <s v="Bulk"/>
    <s v="Hackett London"/>
    <s v="Textile"/>
    <x v="0"/>
    <x v="0"/>
    <s v="SSTee"/>
    <s v="Men"/>
    <x v="0"/>
    <s v="HM500296"/>
    <s v="5CY"/>
    <s v="Portugal"/>
    <x v="0"/>
    <s v="2023"/>
    <x v="2"/>
    <s v="Navy/Grey"/>
    <s v="100% Cotton"/>
    <s v="ABAGAR"/>
  </r>
  <r>
    <s v="5052507891211"/>
    <s v="Hackett London/Men/T-shirts/HM500296/White/S"/>
    <n v="1"/>
    <s v="CON-130757"/>
    <s v="PB.SQ.117"/>
    <n v="50"/>
    <n v="50"/>
    <n v="0.25"/>
    <s v="61091000"/>
    <s v="Bulk"/>
    <s v="Hackett London"/>
    <s v="Textile"/>
    <x v="0"/>
    <x v="0"/>
    <s v="SSTee"/>
    <s v="Men"/>
    <x v="1"/>
    <s v="HM500296"/>
    <s v="800"/>
    <s v="Portugal"/>
    <x v="0"/>
    <s v="2023"/>
    <x v="2"/>
    <s v="White"/>
    <s v="100% Cotton"/>
    <s v="ABAGAR"/>
  </r>
  <r>
    <s v="5059098117102"/>
    <s v="Hackett London/Men/T-shirts/HM562363/Rose/M"/>
    <n v="5"/>
    <s v="CON-142460"/>
    <s v="PB.SQ.118"/>
    <n v="99"/>
    <n v="495"/>
    <n v="0.3"/>
    <s v="61051000"/>
    <s v="Bulk"/>
    <s v="Hackett London"/>
    <s v="Textile"/>
    <x v="0"/>
    <x v="0"/>
    <s v="PoSS Polo"/>
    <s v="Men"/>
    <x v="2"/>
    <s v="HM562363"/>
    <s v="368"/>
    <s v="China"/>
    <x v="0"/>
    <s v="2023"/>
    <x v="3"/>
    <s v="Rose"/>
    <s v="100% Cotton"/>
    <s v="ABAGAR"/>
  </r>
  <r>
    <s v="5059098980065"/>
    <s v="Hackett London/Men/T-shirts/HM562957/Navy/L"/>
    <n v="3"/>
    <s v="CON-142460"/>
    <s v="PB.SQ.118"/>
    <n v="105"/>
    <n v="315"/>
    <n v="0.3"/>
    <s v="61051000"/>
    <s v="Bulk"/>
    <s v="Hackett London"/>
    <s v="Textile"/>
    <x v="0"/>
    <x v="0"/>
    <s v="PoSS Polo"/>
    <s v="Men"/>
    <x v="3"/>
    <s v="HM562957"/>
    <s v="595"/>
    <s v="China"/>
    <x v="0"/>
    <s v="2023"/>
    <x v="4"/>
    <s v="Navy"/>
    <s v="100% Cotton"/>
    <s v="ABAGAR"/>
  </r>
  <r>
    <s v="5059098983998"/>
    <s v="Hackett London/Men/T-shirts/HM500533/French Blue/M"/>
    <n v="2"/>
    <s v="CON-142462"/>
    <s v="PB.SQ.118"/>
    <n v="45"/>
    <n v="90"/>
    <n v="0.25"/>
    <s v="61091000"/>
    <s v="Bulk"/>
    <s v="Hackett London"/>
    <s v="Textile"/>
    <x v="0"/>
    <x v="0"/>
    <s v="SSTee"/>
    <s v="Men"/>
    <x v="4"/>
    <s v="HM500533"/>
    <s v="541"/>
    <s v="Portugal"/>
    <x v="0"/>
    <s v="2022"/>
    <x v="3"/>
    <s v="French Blue"/>
    <s v="100% Cotton"/>
    <s v="ABAGAR"/>
  </r>
  <r>
    <s v="5059098984216"/>
    <s v="Hackett London/Men/T-shirts/HM500533/-/S"/>
    <n v="1"/>
    <s v="CON-142394"/>
    <s v="PB.SQ.118"/>
    <n v="45"/>
    <n v="45"/>
    <n v="0.25"/>
    <s v="61091000"/>
    <s v="Bulk"/>
    <s v="Hackett London"/>
    <s v="Textile"/>
    <x v="0"/>
    <x v="0"/>
    <s v="SSTee"/>
    <s v="Men"/>
    <x v="5"/>
    <s v="HM500533"/>
    <s v="6FT"/>
    <s v="Portugal"/>
    <x v="1"/>
    <s v="2022"/>
    <x v="2"/>
    <s v="-"/>
    <s v="100% Cotton"/>
    <s v="ABAGAR"/>
  </r>
  <r>
    <s v="5059747288863"/>
    <s v="Hackett London/Men/T-shirts/HM562957/-/S"/>
    <n v="2"/>
    <s v="CON-142460"/>
    <s v="PB.SQ.118"/>
    <n v="105"/>
    <n v="210"/>
    <n v="0.3"/>
    <s v="61051000"/>
    <s v="Bulk"/>
    <s v="Hackett London"/>
    <s v="Textile"/>
    <x v="0"/>
    <x v="0"/>
    <s v="PoSS Polo"/>
    <s v="Men"/>
    <x v="6"/>
    <s v="HM562957"/>
    <s v="4CG"/>
    <s v="China"/>
    <x v="0"/>
    <s v="2022"/>
    <x v="2"/>
    <s v="-"/>
    <s v="100% Cotton"/>
    <s v="ABAGAR"/>
  </r>
  <r>
    <s v="5059747288863"/>
    <s v="Hackett London/Men/T-shirts/HM562957/-/S"/>
    <n v="1"/>
    <s v="CON-32664"/>
    <s v="PB.SQ.119"/>
    <n v="105"/>
    <n v="105"/>
    <n v="0.3"/>
    <s v="61051000"/>
    <s v="Bulk"/>
    <s v="Hackett London"/>
    <s v="Textile"/>
    <x v="0"/>
    <x v="0"/>
    <s v="PoSS Polo"/>
    <s v="Men"/>
    <x v="6"/>
    <s v="HM562957"/>
    <s v="4CG"/>
    <s v="China"/>
    <x v="0"/>
    <s v="2022"/>
    <x v="2"/>
    <s v="-"/>
    <s v="100% Cotton"/>
    <s v="ABAGAR"/>
  </r>
  <r>
    <s v="5059747408278"/>
    <s v="Hackett London/Men/Shirts/HM309348/Blue/XL"/>
    <n v="1"/>
    <s v="CON-131366"/>
    <s v="PB.SQ.120"/>
    <n v="110"/>
    <n v="110"/>
    <n v="0.34"/>
    <s v="62052000"/>
    <s v="Bulk"/>
    <s v="Hackett London"/>
    <s v="Textile"/>
    <x v="0"/>
    <x v="1"/>
    <s v="LSShirt"/>
    <s v="Men"/>
    <x v="7"/>
    <s v="HM309348"/>
    <s v="551"/>
    <s v="India"/>
    <x v="1"/>
    <s v="2023"/>
    <x v="1"/>
    <s v="Blue"/>
    <s v="100% Cotton"/>
    <s v="ABAGAR"/>
  </r>
  <r>
    <s v="5059747408278"/>
    <s v="Hackett London/Men/Shirts/HM309348/Blue/XL"/>
    <n v="2"/>
    <s v="CON-132690"/>
    <s v="PB.SQ.120"/>
    <n v="110"/>
    <n v="220"/>
    <n v="0.34"/>
    <s v="62052000"/>
    <s v="Bulk"/>
    <s v="Hackett London"/>
    <s v="Textile"/>
    <x v="0"/>
    <x v="1"/>
    <s v="LSShirt"/>
    <s v="Men"/>
    <x v="7"/>
    <s v="HM309348"/>
    <s v="551"/>
    <s v="India"/>
    <x v="1"/>
    <s v="2023"/>
    <x v="1"/>
    <s v="Blue"/>
    <s v="100% Cotton"/>
    <s v="ABAGAR"/>
  </r>
  <r>
    <s v="5059747426906"/>
    <s v="Hackett London/Men/Sweatshirts/HM581117/Silver Grey/XL"/>
    <n v="1"/>
    <s v="CON-142457"/>
    <s v="PB.SQ.118"/>
    <n v="170"/>
    <n v="170"/>
    <n v="0.4"/>
    <s v="61033200"/>
    <s v="Bulk"/>
    <s v="Hackett London"/>
    <s v="Textile"/>
    <x v="0"/>
    <x v="2"/>
    <s v="Zip"/>
    <s v="Men"/>
    <x v="8"/>
    <s v="HM581117"/>
    <s v="914"/>
    <s v="China"/>
    <x v="1"/>
    <s v="2023"/>
    <x v="1"/>
    <s v="Silver Grey"/>
    <s v="80% Cotton  20% Polyester"/>
    <s v="ABAGAR"/>
  </r>
  <r>
    <s v="5059747432334"/>
    <s v="Hackett London/Men/Sweatshirts/HM581118/Charcoal/XXL"/>
    <n v="1"/>
    <s v="CON-127582"/>
    <s v="PB.SQ.117"/>
    <n v="250"/>
    <n v="25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0"/>
    <s v="Charcoal"/>
    <s v="95% Cotton  5% Elastane"/>
    <s v="ABAGAR"/>
  </r>
  <r>
    <s v="5059747432334"/>
    <s v="Hackett London/Men/Sweatshirts/HM581118/Charcoal/XXL"/>
    <n v="1"/>
    <s v="CON-131033"/>
    <s v="PB.SQ.120"/>
    <n v="250"/>
    <n v="25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0"/>
    <s v="Charcoal"/>
    <s v="95% Cotton  5% Elastane"/>
    <s v="ABAGAR"/>
  </r>
  <r>
    <s v="5059747432334"/>
    <s v="Hackett London/Men/Sweatshirts/HM581118/Charcoal/XXL"/>
    <n v="2"/>
    <s v="CON-142397"/>
    <s v="PB.SQ.118"/>
    <n v="250"/>
    <n v="50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0"/>
    <s v="Charcoal"/>
    <s v="95% Cotton  5% Elastane"/>
    <s v="ABAGAR"/>
  </r>
  <r>
    <s v="5059747336472"/>
    <s v="Hackett London/Men/T-shirts/HM500507/-/M"/>
    <n v="1"/>
    <s v="CON-142394"/>
    <s v="PB.SQ.118"/>
    <n v="55"/>
    <n v="55"/>
    <n v="0.25"/>
    <s v="61091000"/>
    <s v="Bulk"/>
    <s v="Hackett London"/>
    <s v="Textile"/>
    <x v="0"/>
    <x v="0"/>
    <s v="SSTee"/>
    <s v="Men"/>
    <x v="10"/>
    <s v="HM500507"/>
    <s v="2FX"/>
    <s v="Portugal"/>
    <x v="0"/>
    <s v="2023"/>
    <x v="3"/>
    <s v="-"/>
    <s v="100% Cotton"/>
    <s v="ABAGAR"/>
  </r>
  <r>
    <s v="5059747512340"/>
    <s v="Hackett London/Men/T-shirts/HM563136/-/L"/>
    <n v="3"/>
    <s v="CON-130851"/>
    <s v="PB.SQ.119"/>
    <n v="110"/>
    <n v="330"/>
    <n v="0.22"/>
    <s v="61051000"/>
    <s v="Bulk"/>
    <s v="Hackett London"/>
    <s v="Textile"/>
    <x v="0"/>
    <x v="0"/>
    <s v="PoSS Polo"/>
    <s v="Men"/>
    <x v="11"/>
    <s v="HM563136"/>
    <s v="5LE"/>
    <s v="Turkey"/>
    <x v="1"/>
    <s v="2023"/>
    <x v="4"/>
    <s v="-"/>
    <s v="100% Cotton"/>
    <s v="ABAGAR"/>
  </r>
  <r>
    <s v="5059747532461"/>
    <s v="Hackett London/Men/Shirts/HM309423/White/Tan/S"/>
    <n v="3"/>
    <s v="CON-131033"/>
    <s v="PB.SQ.120"/>
    <n v="120"/>
    <n v="360"/>
    <n v="0.23"/>
    <s v="62052000"/>
    <s v="Bulk"/>
    <s v="Hackett London"/>
    <s v="Textile"/>
    <x v="0"/>
    <x v="1"/>
    <s v="LSShirt"/>
    <s v="Men"/>
    <x v="12"/>
    <s v="HM309423"/>
    <s v="8AQ"/>
    <s v="India"/>
    <x v="1"/>
    <s v="2023"/>
    <x v="2"/>
    <s v="White/Tan"/>
    <s v="100% Cotton"/>
    <s v="ABAGAR"/>
  </r>
  <r>
    <s v="5059747539101"/>
    <s v="Hackett London/Men/Shirts/HM309376/White/Yelow/L"/>
    <n v="3"/>
    <s v="CON-130916"/>
    <s v="PB.SQ.120"/>
    <n v="110"/>
    <n v="330"/>
    <n v="0.26"/>
    <s v="62052000"/>
    <s v="Bulk"/>
    <s v="Hackett London"/>
    <s v="Textile"/>
    <x v="0"/>
    <x v="1"/>
    <s v="LSShirt"/>
    <s v="Men"/>
    <x v="13"/>
    <s v="HM309376"/>
    <s v="8AH"/>
    <s v="India"/>
    <x v="1"/>
    <s v="2023"/>
    <x v="4"/>
    <s v="White/Yelow"/>
    <s v="100% Cotton"/>
    <s v="ABAGAR"/>
  </r>
  <r>
    <s v="5059747555842"/>
    <s v="Hackett London/Men/Belts/HM413225/Jade Green/L"/>
    <n v="1"/>
    <s v="CON-142407"/>
    <s v="PB.SQ.118"/>
    <n v="89"/>
    <n v="89"/>
    <n v="0.17"/>
    <s v="62171000"/>
    <s v="Bulk"/>
    <s v="Hackett London"/>
    <s v="Accessories"/>
    <x v="0"/>
    <x v="3"/>
    <s v="Leather"/>
    <s v="Men"/>
    <x v="14"/>
    <s v="HM413225"/>
    <s v="641"/>
    <s v="Great Britain"/>
    <x v="1"/>
    <s v="2023"/>
    <x v="4"/>
    <s v="Jade Green"/>
    <s v="58% Polyester  22% Elastane  20% Cow Leather"/>
    <s v="ABAGAR"/>
  </r>
  <r>
    <s v="5059747432273"/>
    <s v="Hackett London/Men/Sweatshirts/HM581118/Charcoal/3XL"/>
    <n v="1"/>
    <s v="CON-142461"/>
    <s v="PB.SQ.118"/>
    <n v="250"/>
    <n v="25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5"/>
    <s v="Charcoal"/>
    <s v="95% Cotton  5% Elastane"/>
    <s v="ABAGAR"/>
  </r>
  <r>
    <s v="5059747732946"/>
    <s v="Hackett London/Men/T-shirts/HM562363/Airforce Blu/L"/>
    <n v="1"/>
    <s v="CON-142456"/>
    <s v="PB.SQ.118"/>
    <n v="99"/>
    <n v="99"/>
    <n v="0.3"/>
    <s v="61051000"/>
    <s v="Bulk"/>
    <s v="Hackett London"/>
    <s v="Textile"/>
    <x v="0"/>
    <x v="0"/>
    <s v="PoSS Polo"/>
    <s v="Men"/>
    <x v="15"/>
    <s v="HM562363"/>
    <s v="596"/>
    <s v="China"/>
    <x v="0"/>
    <s v="2023"/>
    <x v="4"/>
    <s v="Airforce Blu"/>
    <s v="100% Cotton"/>
    <s v="ABAGAR"/>
  </r>
  <r>
    <s v="5059747748985"/>
    <s v="Hackett London/Men/Jackets/HM403016/Navy/S"/>
    <n v="1"/>
    <s v="CON-142407"/>
    <s v="PB.SQ.118"/>
    <n v="320"/>
    <n v="320"/>
    <n v="0.8"/>
    <s v="62014010"/>
    <s v="Bulk"/>
    <s v="Hackett London"/>
    <s v="Textile"/>
    <x v="0"/>
    <x v="4"/>
    <s v="Outerwear"/>
    <s v="Men"/>
    <x v="16"/>
    <s v="HM403016"/>
    <s v="595"/>
    <s v="Vietnam"/>
    <x v="0"/>
    <s v="2023"/>
    <x v="2"/>
    <s v="Navy"/>
    <s v="100% Polyester"/>
    <s v="ABAGAR"/>
  </r>
  <r>
    <s v="5059747889183"/>
    <s v="Hackett London/Men/Belts/HM413419/Green/36"/>
    <n v="1"/>
    <s v="CON-142407"/>
    <s v="PB.SQ.118"/>
    <n v="149"/>
    <n v="149"/>
    <n v="0.17"/>
    <s v="42033000"/>
    <s v="Bulk"/>
    <s v="Hackett London"/>
    <s v="Accessories"/>
    <x v="0"/>
    <x v="3"/>
    <s v="Leather"/>
    <s v="Men"/>
    <x v="17"/>
    <s v="HM413419"/>
    <s v="665"/>
    <s v="Great Britain"/>
    <x v="0"/>
    <s v="2023"/>
    <x v="6"/>
    <s v="Green"/>
    <s v="100% Cow Leather"/>
    <s v="ABAGAR"/>
  </r>
  <r>
    <s v="5059747918258"/>
    <s v="Hackett London/Men/Vests/HM402989/Khaki/M"/>
    <n v="1"/>
    <s v="CON-142461"/>
    <s v="PB.SQ.118"/>
    <n v="319"/>
    <n v="319"/>
    <n v="0.56999999999999995"/>
    <s v="62014010"/>
    <s v="Bulk"/>
    <s v="Hackett London"/>
    <s v="Textile"/>
    <x v="0"/>
    <x v="5"/>
    <s v="Gilet"/>
    <s v="Men"/>
    <x v="18"/>
    <s v="HM402989"/>
    <s v="8HO"/>
    <s v="China"/>
    <x v="1"/>
    <s v="2024"/>
    <x v="3"/>
    <s v="Khaki"/>
    <s v="100% Polyester"/>
    <s v="ABAGAR"/>
  </r>
  <r>
    <s v="5059747936177"/>
    <s v="Hackett London/Men/Shirts/HM309768/White/L"/>
    <n v="1"/>
    <s v="CON-141807"/>
    <s v="PB.SQ.118"/>
    <n v="139"/>
    <n v="139"/>
    <n v="0.25"/>
    <s v="62052000"/>
    <s v="Bulk"/>
    <s v="Hackett London"/>
    <s v="Textile"/>
    <x v="0"/>
    <x v="1"/>
    <s v="LSShirt"/>
    <s v="Men"/>
    <x v="19"/>
    <s v="HM309768"/>
    <s v="800"/>
    <s v="Turkey"/>
    <x v="1"/>
    <s v="2024"/>
    <x v="4"/>
    <s v="White"/>
    <s v="100% Cotton"/>
    <s v="ABAGAR"/>
  </r>
  <r>
    <s v="5059747937037"/>
    <s v="Hackett London/Men/Shirts/HM309759/Grey/S"/>
    <n v="1"/>
    <s v="CON-92172"/>
    <s v="PB.SQ.117"/>
    <n v="199"/>
    <n v="199"/>
    <n v="0.25"/>
    <s v="62052000"/>
    <s v="Bulk"/>
    <s v="Hackett London"/>
    <s v="Textile"/>
    <x v="0"/>
    <x v="1"/>
    <s v="LSShirt"/>
    <s v="Men"/>
    <x v="20"/>
    <s v="HM309759"/>
    <s v="945"/>
    <s v="Turkey"/>
    <x v="1"/>
    <s v="2024"/>
    <x v="2"/>
    <s v="Grey"/>
    <s v="100% Cotton"/>
    <s v="ABAGAR"/>
  </r>
  <r>
    <s v="5059747939109"/>
    <s v="Hackett London/Men/Shirts/HM309743/Pink/3XL"/>
    <n v="2"/>
    <s v="CON-92201"/>
    <s v="PB.SQ.117"/>
    <n v="135"/>
    <n v="270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5"/>
    <s v="Pink"/>
    <s v="100% Linen"/>
    <s v="ABAGAR"/>
  </r>
  <r>
    <s v="5063261064698"/>
    <s v="Hackett London/Men/Shirts/HM309837/Blue/White/XL"/>
    <n v="1"/>
    <s v="CON-94897"/>
    <s v="PB.SQ.117"/>
    <n v="159"/>
    <n v="159"/>
    <n v="0.28999999999999998"/>
    <s v="62052000"/>
    <s v="Bulk"/>
    <s v="Hackett London"/>
    <s v="Textile"/>
    <x v="0"/>
    <x v="1"/>
    <s v="LSShirt"/>
    <s v="Men"/>
    <x v="22"/>
    <s v="HM309837"/>
    <s v="5AR"/>
    <s v="India"/>
    <x v="1"/>
    <s v="2024"/>
    <x v="1"/>
    <s v="Blue/White"/>
    <s v="58% Linen  42% Cotton"/>
    <s v="ABAGAR"/>
  </r>
  <r>
    <s v="5063261064711"/>
    <s v="Hackett London/Men/Shirts/HM309837/Blue/White/XXL"/>
    <n v="1"/>
    <s v="CON-94897"/>
    <s v="PB.SQ.117"/>
    <n v="159"/>
    <n v="159"/>
    <n v="0.3"/>
    <s v="62052000"/>
    <s v="Bulk"/>
    <s v="Hackett London"/>
    <s v="Textile"/>
    <x v="0"/>
    <x v="1"/>
    <s v="LSShirt"/>
    <s v="Men"/>
    <x v="22"/>
    <s v="HM309837"/>
    <s v="5AR"/>
    <s v="India"/>
    <x v="1"/>
    <s v="2024"/>
    <x v="0"/>
    <s v="Blue/White"/>
    <s v="58% Linen  42% Cotton"/>
    <s v="ABAGAR"/>
  </r>
  <r>
    <s v="5063261126679"/>
    <s v="Hackett London/Men/T-shirts/HM563268/White/M"/>
    <n v="1"/>
    <s v="CON-131087"/>
    <s v="PB.SQ.119"/>
    <n v="149"/>
    <n v="149"/>
    <n v="0.3"/>
    <s v="61051000"/>
    <s v="Bulk"/>
    <s v="Hackett London"/>
    <s v="Textile"/>
    <x v="0"/>
    <x v="0"/>
    <s v="PoSS Polo"/>
    <s v="Men"/>
    <x v="23"/>
    <s v="HM563268"/>
    <s v="800"/>
    <s v="China"/>
    <x v="1"/>
    <s v="2024"/>
    <x v="3"/>
    <s v="White"/>
    <s v="100% Cotton"/>
    <s v="ABAGAR"/>
  </r>
  <r>
    <s v="5063261126693"/>
    <s v="Hackett London/Men/T-shirts/HM563268/White/XL"/>
    <n v="1"/>
    <s v="CON-131099"/>
    <s v="PB.SQ.119"/>
    <n v="149"/>
    <n v="149"/>
    <n v="0.3"/>
    <s v="61051000"/>
    <s v="Bulk"/>
    <s v="Hackett London"/>
    <s v="Textile"/>
    <x v="0"/>
    <x v="0"/>
    <s v="PoSS Polo"/>
    <s v="Men"/>
    <x v="23"/>
    <s v="HM563268"/>
    <s v="800"/>
    <s v="China"/>
    <x v="1"/>
    <s v="2024"/>
    <x v="1"/>
    <s v="White"/>
    <s v="100% Cotton"/>
    <s v="ABAGAR"/>
  </r>
  <r>
    <s v="5063261131079"/>
    <s v="Hackett London/Men/T-shirts/HM563272/White/L"/>
    <n v="20"/>
    <s v="CON-98875"/>
    <s v="PB.SQ.117"/>
    <n v="139"/>
    <n v="2780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4"/>
    <s v="White"/>
    <s v="100% Cotton"/>
    <s v="ABAGAR"/>
  </r>
  <r>
    <s v="5063261131086"/>
    <s v="Hackett London/Men/T-shirts/HM563272/White/M"/>
    <n v="13"/>
    <s v="CON-122129"/>
    <s v="PB.SQ.117"/>
    <n v="139"/>
    <n v="1807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3"/>
    <s v="White"/>
    <s v="100% Cotton"/>
    <s v="ABAGAR"/>
  </r>
  <r>
    <s v="5063261131086"/>
    <s v="Hackett London/Men/T-shirts/HM563272/White/M"/>
    <n v="12"/>
    <s v="CON-98875"/>
    <s v="PB.SQ.117"/>
    <n v="139"/>
    <n v="1668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3"/>
    <s v="White"/>
    <s v="100% Cotton"/>
    <s v="ABAGAR"/>
  </r>
  <r>
    <s v="5063261131109"/>
    <s v="Hackett London/Men/T-shirts/HM563272/White/XL"/>
    <n v="7"/>
    <s v="CON-142404"/>
    <s v="PB.SQ.118"/>
    <n v="139"/>
    <n v="973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1"/>
    <s v="White"/>
    <s v="100% Cotton"/>
    <s v="ABAGAR"/>
  </r>
  <r>
    <s v="5063261131109"/>
    <s v="Hackett London/Men/T-shirts/HM563272/White/XL"/>
    <n v="1"/>
    <s v="CON-142459"/>
    <s v="PB.SQ.118"/>
    <n v="139"/>
    <n v="139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1"/>
    <s v="White"/>
    <s v="100% Cotton"/>
    <s v="ABAGAR"/>
  </r>
  <r>
    <s v="5063261131109"/>
    <s v="Hackett London/Men/T-shirts/HM563272/White/XL"/>
    <n v="7"/>
    <s v="CON-98875"/>
    <s v="PB.SQ.117"/>
    <n v="139"/>
    <n v="973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1"/>
    <s v="White"/>
    <s v="100% Cotton"/>
    <s v="ABAGAR"/>
  </r>
  <r>
    <s v="5063261131123"/>
    <s v="Hackett London/Men/T-shirts/HM563272/White/XXL"/>
    <n v="9"/>
    <s v="CON-142404"/>
    <s v="PB.SQ.118"/>
    <n v="139"/>
    <n v="1251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0"/>
    <s v="White"/>
    <s v="100% Cotton"/>
    <s v="ABAGAR"/>
  </r>
  <r>
    <s v="5063261133387"/>
    <s v="Hackett London/Men/T-shirts/HM500803/White/L"/>
    <n v="3"/>
    <s v="CON-142394"/>
    <s v="PB.SQ.118"/>
    <n v="89"/>
    <n v="267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4"/>
    <s v="White"/>
    <s v="100% Cotton"/>
    <s v="ABAGAR"/>
  </r>
  <r>
    <s v="5063261133387"/>
    <s v="Hackett London/Men/T-shirts/HM500803/White/L"/>
    <n v="1"/>
    <s v="CON-142462"/>
    <s v="PB.SQ.118"/>
    <n v="89"/>
    <n v="89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4"/>
    <s v="White"/>
    <s v="100% Cotton"/>
    <s v="ABAGAR"/>
  </r>
  <r>
    <s v="5063261133400"/>
    <s v="Hackett London/Men/T-shirts/HM500803/White/S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2"/>
    <s v="White"/>
    <s v="100% Cotton"/>
    <s v="ABAGAR"/>
  </r>
  <r>
    <s v="5063261134506"/>
    <s v="Hackett London/Men/T-shirts/HM563276/White/L"/>
    <n v="1"/>
    <s v="CON-142404"/>
    <s v="PB.SQ.118"/>
    <n v="129"/>
    <n v="129"/>
    <n v="0.21"/>
    <s v="61051000"/>
    <s v="Bulk"/>
    <s v="Hackett London"/>
    <s v="Textile"/>
    <x v="0"/>
    <x v="0"/>
    <s v="PoSS Polo"/>
    <s v="Men"/>
    <x v="26"/>
    <s v="HM563276"/>
    <s v="800"/>
    <s v="Turkey"/>
    <x v="1"/>
    <s v="2024"/>
    <x v="4"/>
    <s v="White"/>
    <s v="100% Cotton"/>
    <s v="ABAGAR"/>
  </r>
  <r>
    <s v="5063261134520"/>
    <s v="Hackett London/Men/T-shirts/HM563276/White/S"/>
    <n v="1"/>
    <s v="CON-142404"/>
    <s v="PB.SQ.118"/>
    <n v="129"/>
    <n v="129"/>
    <n v="0.21"/>
    <s v="61051000"/>
    <s v="Bulk"/>
    <s v="Hackett London"/>
    <s v="Textile"/>
    <x v="0"/>
    <x v="0"/>
    <s v="PoSS Polo"/>
    <s v="Men"/>
    <x v="26"/>
    <s v="HM563276"/>
    <s v="800"/>
    <s v="Turkey"/>
    <x v="1"/>
    <s v="2024"/>
    <x v="2"/>
    <s v="White"/>
    <s v="100% Cotton"/>
    <s v="ABAGAR"/>
  </r>
  <r>
    <s v="5063261140545"/>
    <s v="Hackett London/Men/T-shirts/HM563104/White/Navy/S"/>
    <n v="3"/>
    <s v="CON-129626"/>
    <s v="PB.SQ.120"/>
    <n v="89"/>
    <n v="267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2"/>
    <s v="White/Navy"/>
    <s v="100% Cotton"/>
    <s v="ABAGAR"/>
  </r>
  <r>
    <s v="5063261140545"/>
    <s v="Hackett London/Men/T-shirts/HM563104/White/Navy/S"/>
    <n v="4"/>
    <s v="CON-129747"/>
    <s v="PB.SQ.120"/>
    <n v="89"/>
    <n v="356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2"/>
    <s v="White/Navy"/>
    <s v="100% Cotton"/>
    <s v="ABAGAR"/>
  </r>
  <r>
    <s v="5063261140545"/>
    <s v="Hackett London/Men/T-shirts/HM563104/White/Navy/S"/>
    <n v="4"/>
    <s v="CON-129830"/>
    <s v="PB.SQ.120"/>
    <n v="89"/>
    <n v="356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2"/>
    <s v="White/Navy"/>
    <s v="100% Cotton"/>
    <s v="ABAGAR"/>
  </r>
  <r>
    <s v="5063261140576"/>
    <s v="Hackett London/Men/T-shirts/HM563104/White/Navy/XXL"/>
    <n v="5"/>
    <s v="CON-129626"/>
    <s v="PB.SQ.120"/>
    <n v="89"/>
    <n v="445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0"/>
    <s v="White/Navy"/>
    <s v="100% Cotton"/>
    <s v="ABAGAR"/>
  </r>
  <r>
    <s v="5063261140576"/>
    <s v="Hackett London/Men/T-shirts/HM563104/White/Navy/XXL"/>
    <n v="4"/>
    <s v="CON-129747"/>
    <s v="PB.SQ.120"/>
    <n v="89"/>
    <n v="356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0"/>
    <s v="White/Navy"/>
    <s v="100% Cotton"/>
    <s v="ABAGAR"/>
  </r>
  <r>
    <s v="5063261140576"/>
    <s v="Hackett London/Men/T-shirts/HM563104/White/Navy/XXL"/>
    <n v="5"/>
    <s v="CON-130851"/>
    <s v="PB.SQ.119"/>
    <n v="89"/>
    <n v="445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0"/>
    <s v="White/Navy"/>
    <s v="100% Cotton"/>
    <s v="ABAGAR"/>
  </r>
  <r>
    <s v="5063261163230"/>
    <s v="Hackett London/Men/T-shirts/HM563295/Fuchsia/M"/>
    <n v="1"/>
    <s v="CON-103584"/>
    <s v="PB.SQ.117"/>
    <n v="139"/>
    <n v="139"/>
    <n v="0.3"/>
    <s v="61051000"/>
    <s v="Bulk"/>
    <s v="Hackett London"/>
    <s v="Textile"/>
    <x v="0"/>
    <x v="0"/>
    <s v="PoSS Polo"/>
    <s v="Men"/>
    <x v="28"/>
    <s v="HM563295"/>
    <s v="357"/>
    <s v="China"/>
    <x v="1"/>
    <s v="2024"/>
    <x v="3"/>
    <s v="Fuchsia"/>
    <s v="100% Cotton"/>
    <s v="ABAGAR"/>
  </r>
  <r>
    <s v="5063261163230"/>
    <s v="Hackett London/Men/T-shirts/HM563295/Fuchsia/M"/>
    <n v="1"/>
    <s v="CON-142459"/>
    <s v="PB.SQ.118"/>
    <n v="139"/>
    <n v="139"/>
    <n v="0.3"/>
    <s v="61051000"/>
    <s v="Bulk"/>
    <s v="Hackett London"/>
    <s v="Textile"/>
    <x v="0"/>
    <x v="0"/>
    <s v="PoSS Polo"/>
    <s v="Men"/>
    <x v="28"/>
    <s v="HM563295"/>
    <s v="357"/>
    <s v="China"/>
    <x v="1"/>
    <s v="2024"/>
    <x v="3"/>
    <s v="Fuchsia"/>
    <s v="100% Cotton"/>
    <s v="ABAGAR"/>
  </r>
  <r>
    <s v="5063261163247"/>
    <s v="Hackett London/Men/T-shirts/HM563295/Fuchsia/S"/>
    <n v="1"/>
    <s v="CON-103584"/>
    <s v="PB.SQ.117"/>
    <n v="139"/>
    <n v="139"/>
    <n v="0.3"/>
    <s v="61051000"/>
    <s v="Bulk"/>
    <s v="Hackett London"/>
    <s v="Textile"/>
    <x v="0"/>
    <x v="0"/>
    <s v="PoSS Polo"/>
    <s v="Men"/>
    <x v="28"/>
    <s v="HM563295"/>
    <s v="357"/>
    <s v="China"/>
    <x v="1"/>
    <s v="2024"/>
    <x v="2"/>
    <s v="Fuchsia"/>
    <s v="100% Cotton"/>
    <s v="ABAGAR"/>
  </r>
  <r>
    <s v="5063261164312"/>
    <s v="Hackett London/Men/T-shirts/HM563296/Lt Pink/M"/>
    <n v="4"/>
    <s v="CON-103584"/>
    <s v="PB.SQ.117"/>
    <n v="139"/>
    <n v="556"/>
    <n v="0.3"/>
    <s v="61051000"/>
    <s v="Bulk"/>
    <s v="Hackett London"/>
    <s v="Textile"/>
    <x v="0"/>
    <x v="0"/>
    <s v="PoSS Polo"/>
    <s v="Men"/>
    <x v="29"/>
    <s v="HM563296"/>
    <s v="315"/>
    <s v="China"/>
    <x v="1"/>
    <s v="2024"/>
    <x v="3"/>
    <s v="Lt Pink"/>
    <s v="100% Cotton"/>
    <s v="ABAGAR"/>
  </r>
  <r>
    <s v="5063261164312"/>
    <s v="Hackett London/Men/T-shirts/HM563296/Lt Pink/M"/>
    <n v="1"/>
    <s v="CON-142404"/>
    <s v="PB.SQ.118"/>
    <n v="139"/>
    <n v="139"/>
    <n v="0.3"/>
    <s v="61051000"/>
    <s v="Bulk"/>
    <s v="Hackett London"/>
    <s v="Textile"/>
    <x v="0"/>
    <x v="0"/>
    <s v="PoSS Polo"/>
    <s v="Men"/>
    <x v="29"/>
    <s v="HM563296"/>
    <s v="315"/>
    <s v="China"/>
    <x v="1"/>
    <s v="2024"/>
    <x v="3"/>
    <s v="Lt Pink"/>
    <s v="100% Cotton"/>
    <s v="ABAGAR"/>
  </r>
  <r>
    <s v="5063261164343"/>
    <s v="Hackett London/Men/T-shirts/HM563296/Lt Pink/XS"/>
    <n v="1"/>
    <s v="CON-103584"/>
    <s v="PB.SQ.117"/>
    <n v="139"/>
    <n v="139"/>
    <n v="0.3"/>
    <s v="61051000"/>
    <s v="Bulk"/>
    <s v="Hackett London"/>
    <s v="Textile"/>
    <x v="0"/>
    <x v="0"/>
    <s v="PoSS Polo"/>
    <s v="Men"/>
    <x v="29"/>
    <s v="HM563296"/>
    <s v="315"/>
    <s v="China"/>
    <x v="1"/>
    <s v="2024"/>
    <x v="7"/>
    <s v="Lt Pink"/>
    <s v="100% Cotton"/>
    <s v="ABAGAR"/>
  </r>
  <r>
    <s v="5063261164596"/>
    <s v="Hackett London/Men/T-shirts/HM563297/Fuchsia/M"/>
    <n v="1"/>
    <s v="CON-103584"/>
    <s v="PB.SQ.117"/>
    <n v="119"/>
    <n v="119"/>
    <n v="0.3"/>
    <s v="61051000"/>
    <s v="Bulk"/>
    <s v="Hackett London"/>
    <s v="Textile"/>
    <x v="0"/>
    <x v="0"/>
    <s v="PoSS Polo"/>
    <s v="Men"/>
    <x v="30"/>
    <s v="HM563297"/>
    <s v="357"/>
    <s v="China"/>
    <x v="1"/>
    <s v="2024"/>
    <x v="3"/>
    <s v="Fuchsia"/>
    <s v="100% Cotton"/>
    <s v="ABAGAR"/>
  </r>
  <r>
    <s v="5063261164602"/>
    <s v="Hackett London/Men/T-shirts/HM563297/Fuchsia/S"/>
    <n v="3"/>
    <s v="CON-103584"/>
    <s v="PB.SQ.117"/>
    <n v="119"/>
    <n v="357"/>
    <n v="0.3"/>
    <s v="61051000"/>
    <s v="Bulk"/>
    <s v="Hackett London"/>
    <s v="Textile"/>
    <x v="0"/>
    <x v="0"/>
    <s v="PoSS Polo"/>
    <s v="Men"/>
    <x v="30"/>
    <s v="HM563297"/>
    <s v="357"/>
    <s v="China"/>
    <x v="1"/>
    <s v="2024"/>
    <x v="2"/>
    <s v="Fuchsia"/>
    <s v="100% Cotton"/>
    <s v="ABAGAR"/>
  </r>
  <r>
    <s v="5063261167177"/>
    <s v="Hackett London/Men/T-shirts/HM562934/-/L"/>
    <n v="1"/>
    <s v="CON-142459"/>
    <s v="PB.SQ.118"/>
    <n v="105"/>
    <n v="105"/>
    <n v="0.28000000000000003"/>
    <s v="61051000"/>
    <s v="Bulk"/>
    <s v="Hackett London"/>
    <s v="Textile"/>
    <x v="0"/>
    <x v="0"/>
    <s v="PoSS Polo"/>
    <s v="Men"/>
    <x v="31"/>
    <s v="HM562934"/>
    <s v="038"/>
    <s v="Turkey"/>
    <x v="1"/>
    <s v="2024"/>
    <x v="4"/>
    <s v="-"/>
    <s v="100% Cotton"/>
    <s v="ABAGAR"/>
  </r>
  <r>
    <s v="5063261167177"/>
    <s v="Hackett London/Men/T-shirts/HM562934/-/L"/>
    <n v="1"/>
    <s v="CON-142460"/>
    <s v="PB.SQ.118"/>
    <n v="105"/>
    <n v="105"/>
    <n v="0.28000000000000003"/>
    <s v="61051000"/>
    <s v="Bulk"/>
    <s v="Hackett London"/>
    <s v="Textile"/>
    <x v="0"/>
    <x v="0"/>
    <s v="PoSS Polo"/>
    <s v="Men"/>
    <x v="31"/>
    <s v="HM562934"/>
    <s v="038"/>
    <s v="Turkey"/>
    <x v="1"/>
    <s v="2024"/>
    <x v="4"/>
    <s v="-"/>
    <s v="100% Cotton"/>
    <s v="ABAGAR"/>
  </r>
  <r>
    <s v="5063261167191"/>
    <s v="Hackett London/Men/T-shirts/HM562934/-/S"/>
    <n v="1"/>
    <s v="CON-142460"/>
    <s v="PB.SQ.118"/>
    <n v="105"/>
    <n v="105"/>
    <n v="0.28000000000000003"/>
    <s v="61051000"/>
    <s v="Bulk"/>
    <s v="Hackett London"/>
    <s v="Textile"/>
    <x v="0"/>
    <x v="0"/>
    <s v="PoSS Polo"/>
    <s v="Men"/>
    <x v="31"/>
    <s v="HM562934"/>
    <s v="038"/>
    <s v="Turkey"/>
    <x v="1"/>
    <s v="2024"/>
    <x v="2"/>
    <s v="-"/>
    <s v="100% Cotton"/>
    <s v="ABAGAR"/>
  </r>
  <r>
    <s v="5063261167214"/>
    <s v="Hackett London/Men/T-shirts/HM562934/-/XS"/>
    <n v="1"/>
    <s v="CON-142456"/>
    <s v="PB.SQ.118"/>
    <n v="105"/>
    <n v="105"/>
    <n v="0.28000000000000003"/>
    <s v="61051000"/>
    <s v="Bulk"/>
    <s v="Hackett London"/>
    <s v="Textile"/>
    <x v="0"/>
    <x v="0"/>
    <s v="PoSS Polo"/>
    <s v="Men"/>
    <x v="31"/>
    <s v="HM562934"/>
    <s v="038"/>
    <s v="Turkey"/>
    <x v="1"/>
    <s v="2024"/>
    <x v="7"/>
    <s v="-"/>
    <s v="100% Cotton"/>
    <s v="ABAGAR"/>
  </r>
  <r>
    <s v="5063261167405"/>
    <s v="Hackett London/Men/T-shirts/HM562934/Dusty Blue/S"/>
    <n v="2"/>
    <s v="CON-133861"/>
    <s v="PB.SQ.119"/>
    <n v="105"/>
    <n v="210"/>
    <n v="0.28000000000000003"/>
    <s v="61051000"/>
    <s v="Bulk"/>
    <s v="Hackett London"/>
    <s v="Textile"/>
    <x v="0"/>
    <x v="0"/>
    <s v="PoSS Polo"/>
    <s v="Men"/>
    <x v="32"/>
    <s v="HM562934"/>
    <s v="515"/>
    <s v="Turkey"/>
    <x v="1"/>
    <s v="2024"/>
    <x v="2"/>
    <s v="Dusty Blue"/>
    <s v="100% Cotton"/>
    <s v="ABAGAR"/>
  </r>
  <r>
    <s v="5059747507759"/>
    <s v="Hackett London/Men/T-shirts/HM563117/Off White/XL"/>
    <n v="9"/>
    <s v="CON-129747"/>
    <s v="PB.SQ.120"/>
    <n v="110"/>
    <n v="990"/>
    <n v="0.28000000000000003"/>
    <s v="61051000"/>
    <s v="Bulk"/>
    <s v="Hackett London"/>
    <s v="Textile"/>
    <x v="0"/>
    <x v="0"/>
    <s v="PoSS Polo"/>
    <s v="Men"/>
    <x v="33"/>
    <s v="HM563117"/>
    <s v="803"/>
    <s v="Turkey"/>
    <x v="1"/>
    <s v="2023"/>
    <x v="1"/>
    <s v="Off White"/>
    <s v="100% Cotton"/>
    <s v="ABAGAR"/>
  </r>
  <r>
    <s v="5059747759837"/>
    <s v="Hackett London/Men/Shirts/HM309601/White/Green/XXL"/>
    <n v="2"/>
    <s v="CON-76771"/>
    <s v="PB.SQ.117"/>
    <n v="119"/>
    <n v="238"/>
    <n v="0.27"/>
    <s v="62052000"/>
    <s v="Bulk"/>
    <s v="Hackett London"/>
    <s v="Textile"/>
    <x v="0"/>
    <x v="1"/>
    <s v="LSShirt"/>
    <s v="Men"/>
    <x v="34"/>
    <s v="HM309601"/>
    <s v="8AD"/>
    <s v="India"/>
    <x v="0"/>
    <s v="2023"/>
    <x v="0"/>
    <s v="White/Green"/>
    <s v="100% Cotton"/>
    <s v="ABAGAR"/>
  </r>
  <r>
    <s v="5059747918241"/>
    <s v="Hackett London/Men/Vests/HM402989/Khaki/L"/>
    <n v="2"/>
    <s v="CON-142461"/>
    <s v="PB.SQ.118"/>
    <n v="319"/>
    <n v="638"/>
    <n v="0.62"/>
    <s v="62014010"/>
    <s v="Bulk"/>
    <s v="Hackett London"/>
    <s v="Textile"/>
    <x v="0"/>
    <x v="5"/>
    <s v="Gilet"/>
    <s v="Men"/>
    <x v="18"/>
    <s v="HM402989"/>
    <s v="8HO"/>
    <s v="China"/>
    <x v="1"/>
    <s v="2024"/>
    <x v="4"/>
    <s v="Khaki"/>
    <s v="100% Polyester"/>
    <s v="ABAGAR"/>
  </r>
  <r>
    <s v="5059747937020"/>
    <s v="Hackett London/Men/Shirts/HM309759/Grey/M"/>
    <n v="1"/>
    <s v="CON-92172"/>
    <s v="PB.SQ.117"/>
    <n v="199"/>
    <n v="199"/>
    <n v="0.25"/>
    <s v="62052000"/>
    <s v="Bulk"/>
    <s v="Hackett London"/>
    <s v="Textile"/>
    <x v="0"/>
    <x v="1"/>
    <s v="LSShirt"/>
    <s v="Men"/>
    <x v="20"/>
    <s v="HM309759"/>
    <s v="945"/>
    <s v="Turkey"/>
    <x v="1"/>
    <s v="2024"/>
    <x v="3"/>
    <s v="Grey"/>
    <s v="100% Cotton"/>
    <s v="ABAGAR"/>
  </r>
  <r>
    <s v="5059747963517"/>
    <s v="Hackett London/Men/T-shirts/HM563230/White/3XL"/>
    <n v="2"/>
    <s v="CON-32664"/>
    <s v="PB.SQ.119"/>
    <n v="139"/>
    <n v="278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5"/>
    <s v="White"/>
    <s v="100% Cotton"/>
    <s v="ABAGAR"/>
  </r>
  <r>
    <s v="5063261064667"/>
    <s v="Hackett London/Men/Shirts/HM309837/Blue/White/L"/>
    <n v="5"/>
    <s v="CON-26349"/>
    <s v="PB.SQ.119"/>
    <n v="159"/>
    <n v="795"/>
    <n v="0.27"/>
    <s v="62052000"/>
    <s v="Bulk"/>
    <s v="Hackett London"/>
    <s v="Textile"/>
    <x v="0"/>
    <x v="1"/>
    <s v="LSShirt"/>
    <s v="Men"/>
    <x v="22"/>
    <s v="HM309837"/>
    <s v="5AR"/>
    <s v="India"/>
    <x v="1"/>
    <s v="2024"/>
    <x v="4"/>
    <s v="Blue/White"/>
    <s v="58% Linen  42% Cotton"/>
    <s v="ABAGAR"/>
  </r>
  <r>
    <s v="5063261122473"/>
    <s v="Hackett London/Men/T-shirts/HM500805/White/M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36"/>
    <s v="HM500805"/>
    <s v="800"/>
    <s v="China"/>
    <x v="1"/>
    <s v="2024"/>
    <x v="3"/>
    <s v="White"/>
    <s v="100% Cotton"/>
    <s v="ABAGAR"/>
  </r>
  <r>
    <s v="5063261122480"/>
    <s v="Hackett London/Men/T-shirts/HM500805/White/S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36"/>
    <s v="HM500805"/>
    <s v="800"/>
    <s v="China"/>
    <x v="1"/>
    <s v="2024"/>
    <x v="2"/>
    <s v="White"/>
    <s v="100% Cotton"/>
    <s v="ABAGAR"/>
  </r>
  <r>
    <s v="5063261122817"/>
    <s v="Hackett London/Men/T-shirts/HM500801/White/L"/>
    <n v="1"/>
    <s v="CON-97490"/>
    <s v="PB.SQ.119"/>
    <n v="89"/>
    <n v="89"/>
    <n v="0.21"/>
    <s v="61091000"/>
    <s v="Bulk"/>
    <s v="Hackett London"/>
    <s v="Textile"/>
    <x v="0"/>
    <x v="0"/>
    <s v="SSTee"/>
    <s v="Men"/>
    <x v="37"/>
    <s v="HM500801"/>
    <s v="800"/>
    <s v="China"/>
    <x v="1"/>
    <s v="2024"/>
    <x v="4"/>
    <s v="White"/>
    <s v="100% Cotton"/>
    <s v="ABAGAR"/>
  </r>
  <r>
    <s v="5063261126686"/>
    <s v="Hackett London/Men/T-shirts/HM563268/White/S"/>
    <n v="1"/>
    <s v="CON-97389"/>
    <s v="PB.SQ.117"/>
    <n v="149"/>
    <n v="149"/>
    <n v="0.3"/>
    <s v="61051000"/>
    <s v="Bulk"/>
    <s v="Hackett London"/>
    <s v="Textile"/>
    <x v="0"/>
    <x v="0"/>
    <s v="PoSS Polo"/>
    <s v="Men"/>
    <x v="23"/>
    <s v="HM563268"/>
    <s v="800"/>
    <s v="China"/>
    <x v="1"/>
    <s v="2024"/>
    <x v="2"/>
    <s v="White"/>
    <s v="100% Cotton"/>
    <s v="ABAGAR"/>
  </r>
  <r>
    <s v="5063261126921"/>
    <s v="Hackett London/Men/T-shirts/HM563254/Chambray/XXL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38"/>
    <s v="HM563254"/>
    <s v="564"/>
    <s v="Turkey"/>
    <x v="1"/>
    <s v="2024"/>
    <x v="0"/>
    <s v="Chambray"/>
    <s v="85% Cotton  15% Linen"/>
    <s v="ABAGAR"/>
  </r>
  <r>
    <s v="5063261131093"/>
    <s v="Hackett London/Men/T-shirts/HM563272/White/S"/>
    <n v="7"/>
    <s v="CON-122129"/>
    <s v="PB.SQ.117"/>
    <n v="139"/>
    <n v="973"/>
    <n v="0.3"/>
    <s v="61051000"/>
    <s v="Bulk"/>
    <s v="Hackett London"/>
    <s v="Textile"/>
    <x v="0"/>
    <x v="0"/>
    <s v="PoSS Polo"/>
    <s v="Men"/>
    <x v="24"/>
    <s v="HM563272"/>
    <s v="800"/>
    <s v="China"/>
    <x v="1"/>
    <s v="2024"/>
    <x v="2"/>
    <s v="White"/>
    <s v="100% Cotton"/>
    <s v="ABAGAR"/>
  </r>
  <r>
    <s v="5063261133394"/>
    <s v="Hackett London/Men/T-shirts/HM500803/White/M"/>
    <n v="4"/>
    <s v="CON-142394"/>
    <s v="PB.SQ.118"/>
    <n v="89"/>
    <n v="356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3"/>
    <s v="White"/>
    <s v="100% Cotton"/>
    <s v="ABAGAR"/>
  </r>
  <r>
    <s v="5063261133394"/>
    <s v="Hackett London/Men/T-shirts/HM500803/White/M"/>
    <n v="1"/>
    <s v="CON-142462"/>
    <s v="PB.SQ.118"/>
    <n v="89"/>
    <n v="89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3"/>
    <s v="White"/>
    <s v="100% Cotton"/>
    <s v="ABAGAR"/>
  </r>
  <r>
    <s v="5063261133417"/>
    <s v="Hackett London/Men/T-shirts/HM500803/White/XL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1"/>
    <s v="White"/>
    <s v="100% Cotton"/>
    <s v="ABAGAR"/>
  </r>
  <r>
    <s v="5063261133431"/>
    <s v="Hackett London/Men/T-shirts/HM500803/White/X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25"/>
    <s v="HM500803"/>
    <s v="800"/>
    <s v="China"/>
    <x v="1"/>
    <s v="2024"/>
    <x v="0"/>
    <s v="White"/>
    <s v="100% Cotton"/>
    <s v="ABAGAR"/>
  </r>
  <r>
    <s v="5063261133608"/>
    <s v="Hackett London/Men/T-shirts/HM500804/White/M"/>
    <n v="5"/>
    <s v="CON-142394"/>
    <s v="PB.SQ.118"/>
    <n v="89"/>
    <n v="445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3"/>
    <s v="White"/>
    <s v="100% Cotton"/>
    <s v="ABAGAR"/>
  </r>
  <r>
    <s v="5063261134537"/>
    <s v="Hackett London/Men/T-shirts/HM563276/White/XL"/>
    <n v="2"/>
    <s v="CON-142404"/>
    <s v="PB.SQ.118"/>
    <n v="129"/>
    <n v="258"/>
    <n v="0.21"/>
    <s v="61051000"/>
    <s v="Bulk"/>
    <s v="Hackett London"/>
    <s v="Textile"/>
    <x v="0"/>
    <x v="0"/>
    <s v="PoSS Polo"/>
    <s v="Men"/>
    <x v="26"/>
    <s v="HM563276"/>
    <s v="800"/>
    <s v="Turkey"/>
    <x v="1"/>
    <s v="2024"/>
    <x v="1"/>
    <s v="White"/>
    <s v="100% Cotton"/>
    <s v="ABAGAR"/>
  </r>
  <r>
    <s v="5063261134551"/>
    <s v="Hackett London/Men/T-shirts/HM563276/White/XXL"/>
    <n v="2"/>
    <s v="CON-98875"/>
    <s v="PB.SQ.117"/>
    <n v="129"/>
    <n v="258"/>
    <n v="0.21"/>
    <s v="61051000"/>
    <s v="Bulk"/>
    <s v="Hackett London"/>
    <s v="Textile"/>
    <x v="0"/>
    <x v="0"/>
    <s v="PoSS Polo"/>
    <s v="Men"/>
    <x v="26"/>
    <s v="HM563276"/>
    <s v="800"/>
    <s v="Turkey"/>
    <x v="1"/>
    <s v="2024"/>
    <x v="0"/>
    <s v="White"/>
    <s v="100% Cotton"/>
    <s v="ABAGAR"/>
  </r>
  <r>
    <s v="5063261135558"/>
    <s v="Hackett London/Men/T-shirts/HM500713/Navy/Grey/S"/>
    <n v="6"/>
    <s v="CON-141577"/>
    <s v="PB.SQ.117"/>
    <n v="59"/>
    <n v="354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2"/>
    <s v="Navy/Grey"/>
    <s v="100% Cotton"/>
    <s v="ABAGAR"/>
  </r>
  <r>
    <s v="5063261140460"/>
    <s v="Hackett London/Men/T-shirts/HM500713/White/Navy/M"/>
    <n v="1"/>
    <s v="CON-142394"/>
    <s v="PB.SQ.118"/>
    <n v="59"/>
    <n v="59"/>
    <n v="0.25"/>
    <s v="61091000"/>
    <s v="Bulk"/>
    <s v="Hackett London"/>
    <s v="Textile"/>
    <x v="0"/>
    <x v="0"/>
    <s v="SSTee"/>
    <s v="Men"/>
    <x v="41"/>
    <s v="HM500713"/>
    <s v="8AC"/>
    <s v="China"/>
    <x v="1"/>
    <s v="2024"/>
    <x v="3"/>
    <s v="White/Navy"/>
    <s v="100% Cotton"/>
    <s v="ABAGAR"/>
  </r>
  <r>
    <s v="5063261140460"/>
    <s v="Hackett London/Men/T-shirts/HM500713/White/Navy/M"/>
    <n v="1"/>
    <s v="CON-142459"/>
    <s v="PB.SQ.118"/>
    <n v="59"/>
    <n v="59"/>
    <n v="0.25"/>
    <s v="61091000"/>
    <s v="Bulk"/>
    <s v="Hackett London"/>
    <s v="Textile"/>
    <x v="0"/>
    <x v="0"/>
    <s v="SSTee"/>
    <s v="Men"/>
    <x v="41"/>
    <s v="HM500713"/>
    <s v="8AC"/>
    <s v="China"/>
    <x v="1"/>
    <s v="2024"/>
    <x v="3"/>
    <s v="White/Navy"/>
    <s v="100% Cotton"/>
    <s v="ABAGAR"/>
  </r>
  <r>
    <s v="5063261140514"/>
    <s v="Hackett London/Men/T-shirts/HM563104/White/Navy/3XL"/>
    <n v="1"/>
    <s v="CON-129747"/>
    <s v="PB.SQ.120"/>
    <n v="89"/>
    <n v="89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5"/>
    <s v="White/Navy"/>
    <s v="100% Cotton"/>
    <s v="ABAGAR"/>
  </r>
  <r>
    <s v="5063261140521"/>
    <s v="Hackett London/Men/T-shirts/HM563104/White/Navy/L"/>
    <n v="6"/>
    <s v="CON-129747"/>
    <s v="PB.SQ.120"/>
    <n v="89"/>
    <n v="534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4"/>
    <s v="White/Navy"/>
    <s v="100% Cotton"/>
    <s v="ABAGAR"/>
  </r>
  <r>
    <s v="5063261140521"/>
    <s v="Hackett London/Men/T-shirts/HM563104/White/Navy/L"/>
    <n v="21"/>
    <s v="CON-130866"/>
    <s v="PB.SQ.119"/>
    <n v="89"/>
    <n v="1869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4"/>
    <s v="White/Navy"/>
    <s v="100% Cotton"/>
    <s v="ABAGAR"/>
  </r>
  <r>
    <s v="5063261140552"/>
    <s v="Hackett London/Men/T-shirts/HM563104/White/Navy/XL"/>
    <n v="9"/>
    <s v="CON-129626"/>
    <s v="PB.SQ.120"/>
    <n v="89"/>
    <n v="801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1"/>
    <s v="White/Navy"/>
    <s v="100% Cotton"/>
    <s v="ABAGAR"/>
  </r>
  <r>
    <s v="5063261140552"/>
    <s v="Hackett London/Men/T-shirts/HM563104/White/Navy/XL"/>
    <n v="2"/>
    <s v="CON-129747"/>
    <s v="PB.SQ.120"/>
    <n v="89"/>
    <n v="178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1"/>
    <s v="White/Navy"/>
    <s v="100% Cotton"/>
    <s v="ABAGAR"/>
  </r>
  <r>
    <s v="5063261140552"/>
    <s v="Hackett London/Men/T-shirts/HM563104/White/Navy/XL"/>
    <n v="2"/>
    <s v="CON-129830"/>
    <s v="PB.SQ.120"/>
    <n v="89"/>
    <n v="178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1"/>
    <s v="White/Navy"/>
    <s v="100% Cotton"/>
    <s v="ABAGAR"/>
  </r>
  <r>
    <s v="5063261140552"/>
    <s v="Hackett London/Men/T-shirts/HM563104/White/Navy/XL"/>
    <n v="1"/>
    <s v="CON-130851"/>
    <s v="PB.SQ.119"/>
    <n v="89"/>
    <n v="89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1"/>
    <s v="White/Navy"/>
    <s v="100% Cotton"/>
    <s v="ABAGAR"/>
  </r>
  <r>
    <s v="5063261140552"/>
    <s v="Hackett London/Men/T-shirts/HM563104/White/Navy/XL"/>
    <n v="2"/>
    <s v="CON-130866"/>
    <s v="PB.SQ.119"/>
    <n v="89"/>
    <n v="178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1"/>
    <s v="White/Navy"/>
    <s v="100% Cotton"/>
    <s v="ABAGAR"/>
  </r>
  <r>
    <s v="5063261164169"/>
    <s v="Hackett London/Men/T-shirts/HM563295/Sea Green/L"/>
    <n v="4"/>
    <s v="CON-103584"/>
    <s v="PB.SQ.117"/>
    <n v="139"/>
    <n v="556"/>
    <n v="0.3"/>
    <s v="61051000"/>
    <s v="Bulk"/>
    <s v="Hackett London"/>
    <s v="Textile"/>
    <x v="0"/>
    <x v="0"/>
    <s v="PoSS Polo"/>
    <s v="Men"/>
    <x v="42"/>
    <s v="HM563295"/>
    <s v="640"/>
    <s v="China"/>
    <x v="1"/>
    <s v="2024"/>
    <x v="4"/>
    <s v="Sea Green"/>
    <s v="100% Cotton"/>
    <s v="ABAGAR"/>
  </r>
  <r>
    <s v="5063261164183"/>
    <s v="Hackett London/Men/T-shirts/HM563295/Sea Green/S"/>
    <n v="1"/>
    <s v="CON-103584"/>
    <s v="PB.SQ.117"/>
    <n v="139"/>
    <n v="139"/>
    <n v="0.3"/>
    <s v="61051000"/>
    <s v="Bulk"/>
    <s v="Hackett London"/>
    <s v="Textile"/>
    <x v="0"/>
    <x v="0"/>
    <s v="PoSS Polo"/>
    <s v="Men"/>
    <x v="42"/>
    <s v="HM563295"/>
    <s v="640"/>
    <s v="China"/>
    <x v="1"/>
    <s v="2024"/>
    <x v="2"/>
    <s v="Sea Green"/>
    <s v="100% Cotton"/>
    <s v="ABAGAR"/>
  </r>
  <r>
    <s v="5063261167207"/>
    <s v="Hackett London/Men/T-shirts/HM562934/-/XL"/>
    <n v="2"/>
    <s v="CON-142456"/>
    <s v="PB.SQ.118"/>
    <n v="105"/>
    <n v="210"/>
    <n v="0.28000000000000003"/>
    <s v="61051000"/>
    <s v="Bulk"/>
    <s v="Hackett London"/>
    <s v="Textile"/>
    <x v="0"/>
    <x v="0"/>
    <s v="PoSS Polo"/>
    <s v="Men"/>
    <x v="31"/>
    <s v="HM562934"/>
    <s v="038"/>
    <s v="Turkey"/>
    <x v="1"/>
    <s v="2024"/>
    <x v="1"/>
    <s v="-"/>
    <s v="100% Cotton"/>
    <s v="ABAGAR"/>
  </r>
  <r>
    <s v="5059098494432"/>
    <s v="Hackett London/Men/T-shirts/HM500507/White/XL"/>
    <n v="1"/>
    <s v="CON-142394"/>
    <s v="PB.SQ.118"/>
    <n v="55"/>
    <n v="55"/>
    <n v="0.25"/>
    <s v="61091000"/>
    <s v="Bulk"/>
    <s v="Hackett London"/>
    <s v="Textile"/>
    <x v="0"/>
    <x v="0"/>
    <s v="SSTee"/>
    <s v="Men"/>
    <x v="43"/>
    <s v="HM500507"/>
    <s v="800"/>
    <s v="Portugal"/>
    <x v="0"/>
    <s v="2023"/>
    <x v="1"/>
    <s v="White"/>
    <s v="100% Cotton"/>
    <s v="ABAGAR"/>
  </r>
  <r>
    <s v="5059747434031"/>
    <s v="Hackett London/Men/T-shirts/HM562363/Oxford Blue/M"/>
    <n v="1"/>
    <s v="CON-142456"/>
    <s v="PB.SQ.118"/>
    <n v="99"/>
    <n v="99"/>
    <n v="0.3"/>
    <s v="61051000"/>
    <s v="Bulk"/>
    <s v="Hackett London"/>
    <s v="Textile"/>
    <x v="0"/>
    <x v="0"/>
    <s v="PoSS Polo"/>
    <s v="Men"/>
    <x v="44"/>
    <s v="HM562363"/>
    <s v="502"/>
    <s v="China"/>
    <x v="1"/>
    <s v="2023"/>
    <x v="3"/>
    <s v="Oxford Blue"/>
    <s v="100% Cotton"/>
    <s v="ABAGAR"/>
  </r>
  <r>
    <s v="5059747434031"/>
    <s v="Hackett London/Men/T-shirts/HM562363/Oxford Blue/M"/>
    <n v="2"/>
    <s v="CON-142459"/>
    <s v="PB.SQ.118"/>
    <n v="99"/>
    <n v="198"/>
    <n v="0.3"/>
    <s v="61051000"/>
    <s v="Bulk"/>
    <s v="Hackett London"/>
    <s v="Textile"/>
    <x v="0"/>
    <x v="0"/>
    <s v="PoSS Polo"/>
    <s v="Men"/>
    <x v="44"/>
    <s v="HM562363"/>
    <s v="502"/>
    <s v="China"/>
    <x v="1"/>
    <s v="2023"/>
    <x v="3"/>
    <s v="Oxford Blue"/>
    <s v="100% Cotton"/>
    <s v="ABAGAR"/>
  </r>
  <r>
    <s v="5059747963340"/>
    <s v="Hackett London/Men/T-shirts/HM563231/White/XL"/>
    <n v="2"/>
    <s v="CON-129626"/>
    <s v="PB.SQ.120"/>
    <n v="149"/>
    <n v="298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1"/>
    <s v="White"/>
    <s v="100% Cotton"/>
    <s v="ABAGAR"/>
  </r>
  <r>
    <s v="5059747963340"/>
    <s v="Hackett London/Men/T-shirts/HM563231/White/XL"/>
    <n v="4"/>
    <s v="CON-129830"/>
    <s v="PB.SQ.120"/>
    <n v="149"/>
    <n v="596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1"/>
    <s v="White"/>
    <s v="100% Cotton"/>
    <s v="ABAGAR"/>
  </r>
  <r>
    <s v="5063261126884"/>
    <s v="Hackett London/Men/T-shirts/HM563254/Chambray/M"/>
    <n v="1"/>
    <s v="CON-142459"/>
    <s v="PB.SQ.118"/>
    <n v="139"/>
    <n v="139"/>
    <n v="0.3"/>
    <s v="61051000"/>
    <s v="Bulk"/>
    <s v="Hackett London"/>
    <s v="Textile"/>
    <x v="0"/>
    <x v="0"/>
    <s v="PoSS Polo"/>
    <s v="Men"/>
    <x v="38"/>
    <s v="HM563254"/>
    <s v="564"/>
    <s v="Turkey"/>
    <x v="1"/>
    <s v="2024"/>
    <x v="3"/>
    <s v="Chambray"/>
    <s v="85% Cotton  15% Linen"/>
    <s v="ABAGAR"/>
  </r>
  <r>
    <s v="5063261126891"/>
    <s v="Hackett London/Men/T-shirts/HM563254/Chambray/S"/>
    <n v="1"/>
    <s v="CON-130851"/>
    <s v="PB.SQ.119"/>
    <n v="139"/>
    <n v="139"/>
    <n v="0.3"/>
    <s v="61051000"/>
    <s v="Bulk"/>
    <s v="Hackett London"/>
    <s v="Textile"/>
    <x v="0"/>
    <x v="0"/>
    <s v="PoSS Polo"/>
    <s v="Men"/>
    <x v="38"/>
    <s v="HM563254"/>
    <s v="564"/>
    <s v="Turkey"/>
    <x v="1"/>
    <s v="2024"/>
    <x v="2"/>
    <s v="Chambray"/>
    <s v="85% Cotton  15% Linen"/>
    <s v="ABAGAR"/>
  </r>
  <r>
    <s v="5063261126891"/>
    <s v="Hackett London/Men/T-shirts/HM563254/Chambray/S"/>
    <n v="1"/>
    <s v="CON-142459"/>
    <s v="PB.SQ.118"/>
    <n v="139"/>
    <n v="139"/>
    <n v="0.3"/>
    <s v="61051000"/>
    <s v="Bulk"/>
    <s v="Hackett London"/>
    <s v="Textile"/>
    <x v="0"/>
    <x v="0"/>
    <s v="PoSS Polo"/>
    <s v="Men"/>
    <x v="38"/>
    <s v="HM563254"/>
    <s v="564"/>
    <s v="Turkey"/>
    <x v="1"/>
    <s v="2024"/>
    <x v="2"/>
    <s v="Chambray"/>
    <s v="85% Cotton  15% Linen"/>
    <s v="ABAGAR"/>
  </r>
  <r>
    <s v="5059747641033"/>
    <s v="Hackett London/Men/Swimwear/HMB10017/Navy/L"/>
    <n v="2"/>
    <s v="CON-142405"/>
    <s v="PB.SQ.118"/>
    <n v="80"/>
    <n v="160"/>
    <n v="0.17"/>
    <s v="62111100"/>
    <s v="Bulk"/>
    <s v="Hackett London"/>
    <s v="Textile"/>
    <x v="0"/>
    <x v="6"/>
    <s v="TrunkReg"/>
    <s v="Men"/>
    <x v="46"/>
    <s v="HMB10017"/>
    <s v="595"/>
    <s v="Morocco"/>
    <x v="1"/>
    <s v="2023"/>
    <x v="4"/>
    <s v="Navy"/>
    <s v="100% Nylon"/>
    <s v="ABAGAR"/>
  </r>
  <r>
    <s v="5059747963302"/>
    <s v="Hackett London/Men/T-shirts/HM563231/White/3XL"/>
    <n v="2"/>
    <s v="CON-129830"/>
    <s v="PB.SQ.120"/>
    <n v="149"/>
    <n v="298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5"/>
    <s v="White"/>
    <s v="100% Cotton"/>
    <s v="ABAGAR"/>
  </r>
  <r>
    <s v="5059747963319"/>
    <s v="Hackett London/Men/T-shirts/HM563231/White/L"/>
    <n v="1"/>
    <s v="CON-129626"/>
    <s v="PB.SQ.120"/>
    <n v="149"/>
    <n v="149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4"/>
    <s v="White"/>
    <s v="100% Cotton"/>
    <s v="ABAGAR"/>
  </r>
  <r>
    <s v="5059747963319"/>
    <s v="Hackett London/Men/T-shirts/HM563231/White/L"/>
    <n v="8"/>
    <s v="CON-129830"/>
    <s v="PB.SQ.120"/>
    <n v="149"/>
    <n v="1192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4"/>
    <s v="White"/>
    <s v="100% Cotton"/>
    <s v="ABAGAR"/>
  </r>
  <r>
    <s v="5059747963364"/>
    <s v="Hackett London/Men/T-shirts/HM563231/White/XXL"/>
    <n v="2"/>
    <s v="CON-129830"/>
    <s v="PB.SQ.120"/>
    <n v="149"/>
    <n v="298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0"/>
    <s v="White"/>
    <s v="100% Cotton"/>
    <s v="ABAGAR"/>
  </r>
  <r>
    <s v="5063261126907"/>
    <s v="Hackett London/Men/T-shirts/HM563254/Chambray/XL"/>
    <n v="1"/>
    <s v="CON-142459"/>
    <s v="PB.SQ.118"/>
    <n v="139"/>
    <n v="139"/>
    <n v="0.3"/>
    <s v="61051000"/>
    <s v="Bulk"/>
    <s v="Hackett London"/>
    <s v="Textile"/>
    <x v="0"/>
    <x v="0"/>
    <s v="PoSS Polo"/>
    <s v="Men"/>
    <x v="38"/>
    <s v="HM563254"/>
    <s v="564"/>
    <s v="Turkey"/>
    <x v="1"/>
    <s v="2024"/>
    <x v="1"/>
    <s v="Chambray"/>
    <s v="85% Cotton  15% Linen"/>
    <s v="ABAGAR"/>
  </r>
  <r>
    <s v="5059747726891"/>
    <s v="Hackett London/Men/T-shirts/HM500769/White/XL"/>
    <n v="1"/>
    <s v="CON-142462"/>
    <s v="PB.SQ.118"/>
    <n v="79"/>
    <n v="79"/>
    <n v="0.21"/>
    <s v="61091000"/>
    <s v="Bulk"/>
    <s v="Hackett London"/>
    <s v="Textile"/>
    <x v="0"/>
    <x v="0"/>
    <s v="SSTee"/>
    <s v="Men"/>
    <x v="47"/>
    <s v="HM500769"/>
    <s v="800"/>
    <s v="China"/>
    <x v="0"/>
    <s v="2023"/>
    <x v="1"/>
    <s v="White"/>
    <s v="100% Cotton"/>
    <s v="ABAGAR"/>
  </r>
  <r>
    <s v="5052507891129"/>
    <s v="Hackett London/Men/T-shirts/HM500296/Navy/Grey/L"/>
    <n v="1"/>
    <s v="CON-141577"/>
    <s v="PB.SQ.117"/>
    <n v="50"/>
    <n v="50"/>
    <n v="0.25"/>
    <s v="61091000"/>
    <s v="Bulk"/>
    <s v="Hackett London"/>
    <s v="Textile"/>
    <x v="0"/>
    <x v="0"/>
    <s v="SSTee"/>
    <s v="Men"/>
    <x v="0"/>
    <s v="HM500296"/>
    <s v="5CY"/>
    <s v="Portugal"/>
    <x v="0"/>
    <s v="2023"/>
    <x v="4"/>
    <s v="Navy/Grey"/>
    <s v="100% Cotton"/>
    <s v="ABAGAR"/>
  </r>
  <r>
    <s v="5052507891136"/>
    <s v="Hackett London/Men/T-shirts/HM500296/Navy/Grey/M"/>
    <n v="1"/>
    <s v="CON-142394"/>
    <s v="PB.SQ.118"/>
    <n v="50"/>
    <n v="50"/>
    <n v="0.25"/>
    <s v="61091000"/>
    <s v="Bulk"/>
    <s v="Hackett London"/>
    <s v="Textile"/>
    <x v="0"/>
    <x v="0"/>
    <s v="SSTee"/>
    <s v="Men"/>
    <x v="0"/>
    <s v="HM500296"/>
    <s v="5CY"/>
    <s v="Portugal"/>
    <x v="0"/>
    <s v="2023"/>
    <x v="3"/>
    <s v="Navy/Grey"/>
    <s v="100% Cotton"/>
    <s v="ABAGAR"/>
  </r>
  <r>
    <s v="5059098384993"/>
    <s v="Hackett London/Men/Caps/HM042148/Grey/Multi/One Size"/>
    <n v="13"/>
    <s v="CON-142397"/>
    <s v="PB.SQ.118"/>
    <n v="69"/>
    <n v="897"/>
    <n v="0.15"/>
    <s v="65050030"/>
    <s v="Bulk"/>
    <s v="Hackett London"/>
    <s v="Accessories"/>
    <x v="0"/>
    <x v="7"/>
    <s v="CasualHats"/>
    <s v="Men"/>
    <x v="48"/>
    <s v="HM042148"/>
    <s v="9BG"/>
    <s v="China"/>
    <x v="0"/>
    <s v="2023"/>
    <x v="8"/>
    <s v="Grey/Multi"/>
    <s v="100% Wool"/>
    <s v="ABAGAR"/>
  </r>
  <r>
    <s v="5059098384993"/>
    <s v="Hackett London/Men/Caps/HM042148/Grey/Multi/One Size"/>
    <n v="19"/>
    <s v="CON-142405"/>
    <s v="PB.SQ.118"/>
    <n v="69"/>
    <n v="1311"/>
    <n v="0.15"/>
    <s v="65050030"/>
    <s v="Bulk"/>
    <s v="Hackett London"/>
    <s v="Accessories"/>
    <x v="0"/>
    <x v="7"/>
    <s v="CasualHats"/>
    <s v="Men"/>
    <x v="48"/>
    <s v="HM042148"/>
    <s v="9BG"/>
    <s v="China"/>
    <x v="0"/>
    <s v="2023"/>
    <x v="8"/>
    <s v="Grey/Multi"/>
    <s v="100% Wool"/>
    <s v="ABAGAR"/>
  </r>
  <r>
    <s v="5059098708621"/>
    <s v="Hackett London/Men/T-shirts/HM500533/Lt Grey Marl/L"/>
    <n v="3"/>
    <s v="CON-142462"/>
    <s v="PB.SQ.118"/>
    <n v="45"/>
    <n v="135"/>
    <n v="0.25"/>
    <s v="61091000"/>
    <s v="Bulk"/>
    <s v="Hackett London"/>
    <s v="Textile"/>
    <x v="0"/>
    <x v="0"/>
    <s v="SSTee"/>
    <s v="Men"/>
    <x v="49"/>
    <s v="HM500533"/>
    <s v="913"/>
    <s v="Portugal"/>
    <x v="0"/>
    <s v="2022"/>
    <x v="4"/>
    <s v="Lt Grey Marl"/>
    <s v="100% Cotton"/>
    <s v="ABAGAR"/>
  </r>
  <r>
    <s v="5059098708669"/>
    <s v="Hackett London/Men/T-shirts/HM500533/Lt Grey Marl/XS"/>
    <n v="2"/>
    <s v="CON-142462"/>
    <s v="PB.SQ.118"/>
    <n v="45"/>
    <n v="90"/>
    <n v="0.25"/>
    <s v="61091000"/>
    <s v="Bulk"/>
    <s v="Hackett London"/>
    <s v="Textile"/>
    <x v="0"/>
    <x v="0"/>
    <s v="SSTee"/>
    <s v="Men"/>
    <x v="49"/>
    <s v="HM500533"/>
    <s v="913"/>
    <s v="Portugal"/>
    <x v="0"/>
    <s v="2022"/>
    <x v="7"/>
    <s v="Lt Grey Marl"/>
    <s v="100% Cotton"/>
    <s v="ABAGAR"/>
  </r>
  <r>
    <s v="5059098713076"/>
    <s v="Hackett London/Men/T-shirts/HM562363/-/XL"/>
    <n v="7"/>
    <s v="CON-142460"/>
    <s v="PB.SQ.118"/>
    <n v="99"/>
    <n v="693"/>
    <n v="0.3"/>
    <s v="61051000"/>
    <s v="Bulk"/>
    <s v="Hackett London"/>
    <s v="Textile"/>
    <x v="0"/>
    <x v="0"/>
    <s v="PoSS Polo"/>
    <s v="Men"/>
    <x v="50"/>
    <s v="HM562363"/>
    <s v="5SC"/>
    <s v="China"/>
    <x v="1"/>
    <s v="2024"/>
    <x v="1"/>
    <s v="-"/>
    <s v="100% Cotton"/>
    <s v="ABAGAR"/>
  </r>
  <r>
    <s v="5059098980195"/>
    <s v="Hackett London/Men/T-shirts/HM562957/Lt Grey Marl/3XL"/>
    <n v="4"/>
    <s v="CON-133861"/>
    <s v="PB.SQ.119"/>
    <n v="105"/>
    <n v="420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5"/>
    <s v="Lt Grey Marl"/>
    <s v="100% Cotton"/>
    <s v="ABAGAR"/>
  </r>
  <r>
    <s v="5059098980218"/>
    <s v="Hackett London/Men/T-shirts/HM562957/Lt Grey Marl/M"/>
    <n v="7"/>
    <s v="CON-133861"/>
    <s v="PB.SQ.119"/>
    <n v="105"/>
    <n v="735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3"/>
    <s v="Lt Grey Marl"/>
    <s v="100% Cotton"/>
    <s v="ABAGAR"/>
  </r>
  <r>
    <s v="5059098980218"/>
    <s v="Hackett London/Men/T-shirts/HM562957/Lt Grey Marl/M"/>
    <n v="2"/>
    <s v="CON-142460"/>
    <s v="PB.SQ.118"/>
    <n v="105"/>
    <n v="210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3"/>
    <s v="Lt Grey Marl"/>
    <s v="100% Cotton"/>
    <s v="ABAGAR"/>
  </r>
  <r>
    <s v="5059098980225"/>
    <s v="Hackett London/Men/T-shirts/HM562957/Lt Grey Marl/S"/>
    <n v="9"/>
    <s v="CON-133861"/>
    <s v="PB.SQ.119"/>
    <n v="105"/>
    <n v="945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2"/>
    <s v="Lt Grey Marl"/>
    <s v="100% Cotton"/>
    <s v="ABAGAR"/>
  </r>
  <r>
    <s v="5059098980232"/>
    <s v="Hackett London/Men/T-shirts/HM562957/Lt Grey Marl/XL"/>
    <n v="8"/>
    <s v="CON-133861"/>
    <s v="PB.SQ.119"/>
    <n v="105"/>
    <n v="840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1"/>
    <s v="Lt Grey Marl"/>
    <s v="100% Cotton"/>
    <s v="ABAGAR"/>
  </r>
  <r>
    <s v="5052507891167"/>
    <s v="Hackett London/Men/T-shirts/HM500296/Navy/Grey/XS"/>
    <n v="1"/>
    <s v="CON-142394"/>
    <s v="PB.SQ.118"/>
    <n v="50"/>
    <n v="50"/>
    <n v="0.25"/>
    <s v="61091000"/>
    <s v="Bulk"/>
    <s v="Hackett London"/>
    <s v="Textile"/>
    <x v="0"/>
    <x v="0"/>
    <s v="SSTee"/>
    <s v="Men"/>
    <x v="0"/>
    <s v="HM500296"/>
    <s v="5CY"/>
    <s v="Portugal"/>
    <x v="0"/>
    <s v="2023"/>
    <x v="7"/>
    <s v="Navy/Grey"/>
    <s v="100% Cotton"/>
    <s v="ABAGAR"/>
  </r>
  <r>
    <s v="5059747286784"/>
    <s v="Hackett London/Men/T-shirts/HM500668/Black/XS"/>
    <n v="5"/>
    <s v="CON-142394"/>
    <s v="PB.SQ.118"/>
    <n v="65"/>
    <n v="325"/>
    <n v="0.25"/>
    <s v="61091000"/>
    <s v="Bulk"/>
    <s v="Hackett London"/>
    <s v="Textile"/>
    <x v="0"/>
    <x v="0"/>
    <s v="SSTee"/>
    <s v="Men"/>
    <x v="52"/>
    <s v="HM500668"/>
    <s v="999"/>
    <s v="China"/>
    <x v="0"/>
    <s v="2022"/>
    <x v="7"/>
    <s v="Black"/>
    <s v="100% Cotton"/>
    <s v="ABAGAR"/>
  </r>
  <r>
    <s v="5059747286784"/>
    <s v="Hackett London/Men/T-shirts/HM500668/Black/XS"/>
    <n v="5"/>
    <s v="CON-142462"/>
    <s v="PB.SQ.118"/>
    <n v="65"/>
    <n v="325"/>
    <n v="0.25"/>
    <s v="61091000"/>
    <s v="Bulk"/>
    <s v="Hackett London"/>
    <s v="Textile"/>
    <x v="0"/>
    <x v="0"/>
    <s v="SSTee"/>
    <s v="Men"/>
    <x v="52"/>
    <s v="HM500668"/>
    <s v="999"/>
    <s v="China"/>
    <x v="0"/>
    <s v="2022"/>
    <x v="7"/>
    <s v="Black"/>
    <s v="100% Cotton"/>
    <s v="ABAGAR"/>
  </r>
  <r>
    <s v="5059747336465"/>
    <s v="Hackett London/Men/T-shirts/HM500507/-/L"/>
    <n v="1"/>
    <s v="CON-142394"/>
    <s v="PB.SQ.118"/>
    <n v="55"/>
    <n v="55"/>
    <n v="0.25"/>
    <s v="61091000"/>
    <s v="Bulk"/>
    <s v="Hackett London"/>
    <s v="Textile"/>
    <x v="0"/>
    <x v="0"/>
    <s v="SSTee"/>
    <s v="Men"/>
    <x v="10"/>
    <s v="HM500507"/>
    <s v="2FX"/>
    <s v="Portugal"/>
    <x v="0"/>
    <s v="2023"/>
    <x v="4"/>
    <s v="-"/>
    <s v="100% Cotton"/>
    <s v="ABAGAR"/>
  </r>
  <r>
    <s v="5059747336489"/>
    <s v="Hackett London/Men/T-shirts/HM500507/-/S"/>
    <n v="1"/>
    <s v="CON-142407"/>
    <s v="PB.SQ.118"/>
    <n v="55"/>
    <n v="55"/>
    <n v="0.25"/>
    <s v="61091000"/>
    <s v="Bulk"/>
    <s v="Hackett London"/>
    <s v="Textile"/>
    <x v="0"/>
    <x v="0"/>
    <s v="SSTee"/>
    <s v="Men"/>
    <x v="10"/>
    <s v="HM500507"/>
    <s v="2FX"/>
    <s v="Portugal"/>
    <x v="0"/>
    <s v="2023"/>
    <x v="2"/>
    <s v="-"/>
    <s v="100% Cotton"/>
    <s v="ABAGAR"/>
  </r>
  <r>
    <s v="5059098706870"/>
    <s v="Hackett London/Men/Blouses/HM580877/Dk Navy/L"/>
    <n v="1"/>
    <s v="CON-142461"/>
    <s v="PB.SQ.118"/>
    <n v="100"/>
    <n v="100"/>
    <n v="0.4"/>
    <s v="61102010"/>
    <s v="Bulk"/>
    <s v="Hackett London"/>
    <s v="Textile"/>
    <x v="0"/>
    <x v="8"/>
    <s v="Crew"/>
    <s v="Men"/>
    <x v="53"/>
    <s v="HM580877"/>
    <s v="5EZ"/>
    <s v="Portugal"/>
    <x v="1"/>
    <s v="2023"/>
    <x v="4"/>
    <s v="Dk Navy"/>
    <s v="100% Cotton"/>
    <s v="ABAGAR"/>
  </r>
  <r>
    <s v="5059098706900"/>
    <s v="Hackett London/Men/Blouses/HM580877/Dk Navy/XL"/>
    <n v="1"/>
    <s v="CON-142461"/>
    <s v="PB.SQ.118"/>
    <n v="100"/>
    <n v="100"/>
    <n v="0.4"/>
    <s v="61102010"/>
    <s v="Bulk"/>
    <s v="Hackett London"/>
    <s v="Textile"/>
    <x v="0"/>
    <x v="8"/>
    <s v="Crew"/>
    <s v="Men"/>
    <x v="53"/>
    <s v="HM580877"/>
    <s v="5EZ"/>
    <s v="Portugal"/>
    <x v="1"/>
    <s v="2023"/>
    <x v="1"/>
    <s v="Dk Navy"/>
    <s v="100% Cotton"/>
    <s v="ABAGAR"/>
  </r>
  <r>
    <s v="5059098708423"/>
    <s v="Hackett London/Men/T-shirts/HM500533/Dk Navy/M"/>
    <n v="1"/>
    <s v="CON-94974"/>
    <s v="PB.SQ.119"/>
    <n v="45"/>
    <n v="45"/>
    <n v="0.25"/>
    <s v="61091000"/>
    <s v="Bulk"/>
    <s v="Hackett London"/>
    <s v="Textile"/>
    <x v="0"/>
    <x v="0"/>
    <s v="SSTee"/>
    <s v="Men"/>
    <x v="54"/>
    <s v="HM500533"/>
    <s v="5EZ"/>
    <s v="Portugal"/>
    <x v="1"/>
    <s v="2023"/>
    <x v="3"/>
    <s v="Dk Navy"/>
    <s v="100% Cotton"/>
    <s v="ABAGAR"/>
  </r>
  <r>
    <s v="5059098708430"/>
    <s v="Hackett London/Men/T-shirts/HM500533/Dk Navy/S"/>
    <n v="1"/>
    <s v="CON-142462"/>
    <s v="PB.SQ.118"/>
    <n v="45"/>
    <n v="45"/>
    <n v="0.25"/>
    <s v="61091000"/>
    <s v="Bulk"/>
    <s v="Hackett London"/>
    <s v="Textile"/>
    <x v="0"/>
    <x v="0"/>
    <s v="SSTee"/>
    <s v="Men"/>
    <x v="54"/>
    <s v="HM500533"/>
    <s v="5EZ"/>
    <s v="Portugal"/>
    <x v="1"/>
    <s v="2023"/>
    <x v="2"/>
    <s v="Dk Navy"/>
    <s v="100% Cotton"/>
    <s v="ABAGAR"/>
  </r>
  <r>
    <s v="5059098708638"/>
    <s v="Hackett London/Men/T-shirts/HM500533/Lt Grey Marl/M"/>
    <n v="1"/>
    <s v="CON-142462"/>
    <s v="PB.SQ.118"/>
    <n v="45"/>
    <n v="45"/>
    <n v="0.25"/>
    <s v="61091000"/>
    <s v="Bulk"/>
    <s v="Hackett London"/>
    <s v="Textile"/>
    <x v="0"/>
    <x v="0"/>
    <s v="SSTee"/>
    <s v="Men"/>
    <x v="49"/>
    <s v="HM500533"/>
    <s v="913"/>
    <s v="Portugal"/>
    <x v="0"/>
    <s v="2022"/>
    <x v="3"/>
    <s v="Lt Grey Marl"/>
    <s v="100% Cotton"/>
    <s v="ABAGAR"/>
  </r>
  <r>
    <s v="5059098713045"/>
    <s v="Hackett London/Men/T-shirts/HM562363/-/L"/>
    <n v="10"/>
    <s v="CON-133856"/>
    <s v="PB.SQ.120"/>
    <n v="99"/>
    <n v="990"/>
    <n v="0.3"/>
    <s v="61051000"/>
    <s v="Bulk"/>
    <s v="Hackett London"/>
    <s v="Textile"/>
    <x v="0"/>
    <x v="0"/>
    <s v="PoSS Polo"/>
    <s v="Men"/>
    <x v="50"/>
    <s v="HM562363"/>
    <s v="5SC"/>
    <s v="China"/>
    <x v="1"/>
    <s v="2024"/>
    <x v="4"/>
    <s v="-"/>
    <s v="100% Cotton"/>
    <s v="ABAGAR"/>
  </r>
  <r>
    <s v="5059098713052"/>
    <s v="Hackett London/Men/T-shirts/HM562363/-/M"/>
    <n v="17"/>
    <s v="CON-133856"/>
    <s v="PB.SQ.120"/>
    <n v="99"/>
    <n v="1683"/>
    <n v="0.3"/>
    <s v="61051000"/>
    <s v="Bulk"/>
    <s v="Hackett London"/>
    <s v="Textile"/>
    <x v="0"/>
    <x v="0"/>
    <s v="PoSS Polo"/>
    <s v="Men"/>
    <x v="50"/>
    <s v="HM562363"/>
    <s v="5SC"/>
    <s v="China"/>
    <x v="1"/>
    <s v="2024"/>
    <x v="3"/>
    <s v="-"/>
    <s v="100% Cotton"/>
    <s v="ABAGAR"/>
  </r>
  <r>
    <s v="5059098713069"/>
    <s v="Hackett London/Men/T-shirts/HM562363/-/S"/>
    <n v="9"/>
    <s v="CON-133856"/>
    <s v="PB.SQ.120"/>
    <n v="99"/>
    <n v="891"/>
    <n v="0.3"/>
    <s v="61051000"/>
    <s v="Bulk"/>
    <s v="Hackett London"/>
    <s v="Textile"/>
    <x v="0"/>
    <x v="0"/>
    <s v="PoSS Polo"/>
    <s v="Men"/>
    <x v="50"/>
    <s v="HM562363"/>
    <s v="5SC"/>
    <s v="China"/>
    <x v="1"/>
    <s v="2024"/>
    <x v="2"/>
    <s v="-"/>
    <s v="100% Cotton"/>
    <s v="ABAGAR"/>
  </r>
  <r>
    <s v="5059098713090"/>
    <s v="Hackett London/Men/T-shirts/HM562363/-/XXL"/>
    <n v="3"/>
    <s v="CON-133856"/>
    <s v="PB.SQ.120"/>
    <n v="99"/>
    <n v="297"/>
    <n v="0.3"/>
    <s v="61051000"/>
    <s v="Bulk"/>
    <s v="Hackett London"/>
    <s v="Textile"/>
    <x v="0"/>
    <x v="0"/>
    <s v="PoSS Polo"/>
    <s v="Men"/>
    <x v="50"/>
    <s v="HM562363"/>
    <s v="5SC"/>
    <s v="China"/>
    <x v="1"/>
    <s v="2024"/>
    <x v="0"/>
    <s v="-"/>
    <s v="100% Cotton"/>
    <s v="ABAGAR"/>
  </r>
  <r>
    <s v="5059747425619"/>
    <s v="Hackett London/Men/T-shirts/HM500713/Black/L"/>
    <n v="1"/>
    <s v="CON-142394"/>
    <s v="PB.SQ.118"/>
    <n v="59"/>
    <n v="59"/>
    <n v="0.25"/>
    <s v="61091000"/>
    <s v="Bulk"/>
    <s v="Hackett London"/>
    <s v="Textile"/>
    <x v="0"/>
    <x v="0"/>
    <s v="SSTee"/>
    <s v="Men"/>
    <x v="55"/>
    <s v="HM500713"/>
    <s v="999"/>
    <s v="China"/>
    <x v="1"/>
    <s v="2024"/>
    <x v="4"/>
    <s v="Black"/>
    <s v="100% Cotton"/>
    <s v="ABAGAR"/>
  </r>
  <r>
    <s v="5059747426890"/>
    <s v="Hackett London/Men/Sweatshirts/HM581117/Silver Grey/S"/>
    <n v="1"/>
    <s v="CON-142461"/>
    <s v="PB.SQ.118"/>
    <n v="170"/>
    <n v="170"/>
    <n v="0.4"/>
    <s v="61033200"/>
    <s v="Bulk"/>
    <s v="Hackett London"/>
    <s v="Textile"/>
    <x v="0"/>
    <x v="2"/>
    <s v="Zip"/>
    <s v="Men"/>
    <x v="8"/>
    <s v="HM581117"/>
    <s v="914"/>
    <s v="China"/>
    <x v="1"/>
    <s v="2023"/>
    <x v="2"/>
    <s v="Silver Grey"/>
    <s v="80% Cotton  20% Polyester"/>
    <s v="ABAGAR"/>
  </r>
  <r>
    <s v="5059747432303"/>
    <s v="Hackett London/Men/Sweatshirts/HM581118/Charcoal/S"/>
    <n v="1"/>
    <s v="CON-132690"/>
    <s v="PB.SQ.120"/>
    <n v="250"/>
    <n v="25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2"/>
    <s v="Charcoal"/>
    <s v="95% Cotton  5% Elastane"/>
    <s v="ABAGAR"/>
  </r>
  <r>
    <s v="5059747432303"/>
    <s v="Hackett London/Men/Sweatshirts/HM581118/Charcoal/S"/>
    <n v="1"/>
    <s v="CON-142397"/>
    <s v="PB.SQ.118"/>
    <n v="250"/>
    <n v="25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2"/>
    <s v="Charcoal"/>
    <s v="95% Cotton  5% Elastane"/>
    <s v="ABAGAR"/>
  </r>
  <r>
    <s v="5059098875958"/>
    <s v="Hackett London/Men/T-shirts/HM500595/Navy/M"/>
    <n v="1"/>
    <s v="CON-142394"/>
    <s v="PB.SQ.118"/>
    <n v="55"/>
    <n v="55"/>
    <n v="0.25"/>
    <s v="61091000"/>
    <s v="Bulk"/>
    <s v="Hackett London"/>
    <s v="Textile"/>
    <x v="0"/>
    <x v="0"/>
    <s v="SSTee"/>
    <s v="Men"/>
    <x v="56"/>
    <s v="HM500595"/>
    <s v="595"/>
    <s v="Turkey"/>
    <x v="0"/>
    <s v="2021"/>
    <x v="3"/>
    <s v="Navy"/>
    <s v="100% Cotton"/>
    <s v="ABAGAR"/>
  </r>
  <r>
    <s v="5059098881775"/>
    <s v="Hackett London/Men/Caps/HM042147/Stone/Navy/One Size"/>
    <n v="1"/>
    <s v="CON-142397"/>
    <s v="PB.SQ.118"/>
    <n v="45"/>
    <n v="45"/>
    <n v="0.15"/>
    <s v="65050030"/>
    <s v="Bulk"/>
    <s v="Hackett London"/>
    <s v="Accessories"/>
    <x v="0"/>
    <x v="7"/>
    <s v="CasualHats"/>
    <s v="Men"/>
    <x v="57"/>
    <s v="HM042147"/>
    <s v="8BS"/>
    <s v="China"/>
    <x v="0"/>
    <s v="2023"/>
    <x v="8"/>
    <s v="Stone/Navy"/>
    <s v="100% Cotton"/>
    <s v="ABAGAR"/>
  </r>
  <r>
    <s v="5059098881775"/>
    <s v="Hackett London/Men/Caps/HM042147/Stone/Navy/One Size"/>
    <n v="6"/>
    <s v="CON-94987"/>
    <s v="PB.SQ.117"/>
    <n v="45"/>
    <n v="270"/>
    <n v="0.15"/>
    <s v="65050030"/>
    <s v="Bulk"/>
    <s v="Hackett London"/>
    <s v="Accessories"/>
    <x v="0"/>
    <x v="7"/>
    <s v="CasualHats"/>
    <s v="Men"/>
    <x v="57"/>
    <s v="HM042147"/>
    <s v="8BS"/>
    <s v="China"/>
    <x v="0"/>
    <s v="2023"/>
    <x v="8"/>
    <s v="Stone/Navy"/>
    <s v="100% Cotton"/>
    <s v="ABAGAR"/>
  </r>
  <r>
    <s v="5059098980201"/>
    <s v="Hackett London/Men/T-shirts/HM562957/Lt Grey Marl/L"/>
    <n v="5"/>
    <s v="CON-133861"/>
    <s v="PB.SQ.119"/>
    <n v="105"/>
    <n v="525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4"/>
    <s v="Lt Grey Marl"/>
    <s v="100% Cotton"/>
    <s v="ABAGAR"/>
  </r>
  <r>
    <s v="5059098980249"/>
    <s v="Hackett London/Men/T-shirts/HM562957/Lt Grey Marl/XS"/>
    <n v="3"/>
    <s v="CON-133861"/>
    <s v="PB.SQ.119"/>
    <n v="105"/>
    <n v="315"/>
    <n v="0.3"/>
    <s v="61051000"/>
    <s v="Bulk"/>
    <s v="Hackett London"/>
    <s v="Textile"/>
    <x v="0"/>
    <x v="0"/>
    <s v="PoSS Polo"/>
    <s v="Men"/>
    <x v="51"/>
    <s v="HM562957"/>
    <s v="913"/>
    <s v="China"/>
    <x v="1"/>
    <s v="2023"/>
    <x v="7"/>
    <s v="Lt Grey Marl"/>
    <s v="100% Cotton"/>
    <s v="ABAGAR"/>
  </r>
  <r>
    <s v="5059747256305"/>
    <s v="Hackett London/Men/Shirts/HM309201/Grey/L"/>
    <n v="8"/>
    <s v="CON-131038"/>
    <s v="PB.SQ.120"/>
    <n v="130"/>
    <n v="1040"/>
    <n v="0.32"/>
    <s v="62052000"/>
    <s v="Bulk"/>
    <s v="Hackett London"/>
    <s v="Textile"/>
    <x v="0"/>
    <x v="1"/>
    <s v="LSShirt"/>
    <s v="Men"/>
    <x v="58"/>
    <s v="HM309201"/>
    <s v="945"/>
    <s v="India"/>
    <x v="0"/>
    <s v="2022"/>
    <x v="4"/>
    <s v="Grey"/>
    <s v="100% Cotton"/>
    <s v="ABAGAR"/>
  </r>
  <r>
    <s v="5059747256305"/>
    <s v="Hackett London/Men/Shirts/HM309201/Grey/L"/>
    <n v="2"/>
    <s v="CON-132690"/>
    <s v="PB.SQ.120"/>
    <n v="130"/>
    <n v="260"/>
    <n v="0.32"/>
    <s v="62052000"/>
    <s v="Bulk"/>
    <s v="Hackett London"/>
    <s v="Textile"/>
    <x v="0"/>
    <x v="1"/>
    <s v="LSShirt"/>
    <s v="Men"/>
    <x v="58"/>
    <s v="HM309201"/>
    <s v="945"/>
    <s v="India"/>
    <x v="0"/>
    <s v="2022"/>
    <x v="4"/>
    <s v="Grey"/>
    <s v="100% Cotton"/>
    <s v="ABAGAR"/>
  </r>
  <r>
    <s v="5059747260425"/>
    <s v="Hackett London/Men/Shirts/HM309207/White/Black/L"/>
    <n v="3"/>
    <s v="CON-133861"/>
    <s v="PB.SQ.119"/>
    <n v="130"/>
    <n v="390"/>
    <n v="0.3"/>
    <s v="62052000"/>
    <s v="Bulk"/>
    <s v="Hackett London"/>
    <s v="Textile"/>
    <x v="0"/>
    <x v="1"/>
    <s v="LSShirt"/>
    <s v="Men"/>
    <x v="59"/>
    <s v="HM309207"/>
    <s v="8A8"/>
    <s v="Turkey"/>
    <x v="0"/>
    <s v="2022"/>
    <x v="4"/>
    <s v="White/Black"/>
    <s v="100% Cotton"/>
    <s v="ABAGAR"/>
  </r>
  <r>
    <s v="5059747286739"/>
    <s v="Hackett London/Men/T-shirts/HM500668/Black/3XL"/>
    <n v="7"/>
    <s v="CON-142462"/>
    <s v="PB.SQ.118"/>
    <n v="65"/>
    <n v="455"/>
    <n v="0.25"/>
    <s v="61091000"/>
    <s v="Bulk"/>
    <s v="Hackett London"/>
    <s v="Textile"/>
    <x v="0"/>
    <x v="0"/>
    <s v="SSTee"/>
    <s v="Men"/>
    <x v="52"/>
    <s v="HM500668"/>
    <s v="999"/>
    <s v="China"/>
    <x v="0"/>
    <s v="2022"/>
    <x v="5"/>
    <s v="Black"/>
    <s v="100% Cotton"/>
    <s v="ABAGAR"/>
  </r>
  <r>
    <s v="5059747409374"/>
    <s v="Hackett London/Men/Shirts/HM309353/Blue/M"/>
    <n v="3"/>
    <s v="CON-130916"/>
    <s v="PB.SQ.120"/>
    <n v="130"/>
    <n v="390"/>
    <n v="0.3"/>
    <s v="62052000"/>
    <s v="Bulk"/>
    <s v="Hackett London"/>
    <s v="Textile"/>
    <x v="0"/>
    <x v="1"/>
    <s v="LSShirt"/>
    <s v="Men"/>
    <x v="60"/>
    <s v="HM309353"/>
    <s v="551"/>
    <s v="Turkey"/>
    <x v="1"/>
    <s v="2023"/>
    <x v="3"/>
    <s v="Blue"/>
    <s v="100% Cotton"/>
    <s v="ABAGAR"/>
  </r>
  <r>
    <s v="5059747409374"/>
    <s v="Hackett London/Men/Shirts/HM309353/Blue/M"/>
    <n v="1"/>
    <s v="CON-142457"/>
    <s v="PB.SQ.118"/>
    <n v="130"/>
    <n v="130"/>
    <n v="0.3"/>
    <s v="62052000"/>
    <s v="Bulk"/>
    <s v="Hackett London"/>
    <s v="Textile"/>
    <x v="0"/>
    <x v="1"/>
    <s v="LSShirt"/>
    <s v="Men"/>
    <x v="60"/>
    <s v="HM309353"/>
    <s v="551"/>
    <s v="Turkey"/>
    <x v="1"/>
    <s v="2023"/>
    <x v="3"/>
    <s v="Blue"/>
    <s v="100% Cotton"/>
    <s v="ABAGAR"/>
  </r>
  <r>
    <s v="5059747422854"/>
    <s v="Hackett London/Men/T-shirts/HM563104/Navy/XS"/>
    <n v="1"/>
    <s v="CON-130851"/>
    <s v="PB.SQ.119"/>
    <n v="89"/>
    <n v="89"/>
    <n v="0.3"/>
    <s v="61051000"/>
    <s v="Bulk"/>
    <s v="Hackett London"/>
    <s v="Textile"/>
    <x v="0"/>
    <x v="0"/>
    <s v="PoSS Polo"/>
    <s v="Men"/>
    <x v="61"/>
    <s v="HM563104"/>
    <s v="595"/>
    <s v="China"/>
    <x v="0"/>
    <s v="2023"/>
    <x v="7"/>
    <s v="Navy"/>
    <s v="100% Cotton"/>
    <s v="ABAGAR"/>
  </r>
  <r>
    <s v="5059747422854"/>
    <s v="Hackett London/Men/T-shirts/HM563104/Navy/XS"/>
    <n v="2"/>
    <s v="CON-142458"/>
    <s v="PB.SQ.118"/>
    <n v="89"/>
    <n v="178"/>
    <n v="0.3"/>
    <s v="61051000"/>
    <s v="Bulk"/>
    <s v="Hackett London"/>
    <s v="Textile"/>
    <x v="0"/>
    <x v="0"/>
    <s v="PoSS Polo"/>
    <s v="Men"/>
    <x v="61"/>
    <s v="HM563104"/>
    <s v="595"/>
    <s v="China"/>
    <x v="0"/>
    <s v="2023"/>
    <x v="7"/>
    <s v="Navy"/>
    <s v="100% Cotton"/>
    <s v="ABAGAR"/>
  </r>
  <r>
    <s v="5059747422854"/>
    <s v="Hackett London/Men/T-shirts/HM563104/Navy/XS"/>
    <n v="1"/>
    <s v="CON-142459"/>
    <s v="PB.SQ.118"/>
    <n v="89"/>
    <n v="89"/>
    <n v="0.3"/>
    <s v="61051000"/>
    <s v="Bulk"/>
    <s v="Hackett London"/>
    <s v="Textile"/>
    <x v="0"/>
    <x v="0"/>
    <s v="PoSS Polo"/>
    <s v="Men"/>
    <x v="61"/>
    <s v="HM563104"/>
    <s v="595"/>
    <s v="China"/>
    <x v="0"/>
    <s v="2023"/>
    <x v="7"/>
    <s v="Navy"/>
    <s v="100% Cotton"/>
    <s v="ABAGAR"/>
  </r>
  <r>
    <s v="5059747425633"/>
    <s v="Hackett London/Men/T-shirts/HM500713/Black/S"/>
    <n v="2"/>
    <s v="CON-142394"/>
    <s v="PB.SQ.118"/>
    <n v="59"/>
    <n v="118"/>
    <n v="0.25"/>
    <s v="61091000"/>
    <s v="Bulk"/>
    <s v="Hackett London"/>
    <s v="Textile"/>
    <x v="0"/>
    <x v="0"/>
    <s v="SSTee"/>
    <s v="Men"/>
    <x v="55"/>
    <s v="HM500713"/>
    <s v="999"/>
    <s v="China"/>
    <x v="1"/>
    <s v="2024"/>
    <x v="2"/>
    <s v="Black"/>
    <s v="100% Cotton"/>
    <s v="ABAGAR"/>
  </r>
  <r>
    <s v="5059747425657"/>
    <s v="Hackett London/Men/T-shirts/HM500713/Black/XS"/>
    <n v="1"/>
    <s v="CON-130755"/>
    <s v="PB.SQ.120"/>
    <n v="59"/>
    <n v="59"/>
    <n v="0.25"/>
    <s v="61091000"/>
    <s v="Bulk"/>
    <s v="Hackett London"/>
    <s v="Textile"/>
    <x v="0"/>
    <x v="0"/>
    <s v="SSTee"/>
    <s v="Men"/>
    <x v="55"/>
    <s v="HM500713"/>
    <s v="999"/>
    <s v="China"/>
    <x v="1"/>
    <s v="2024"/>
    <x v="7"/>
    <s v="Black"/>
    <s v="100% Cotton"/>
    <s v="ABAGAR"/>
  </r>
  <r>
    <s v="5059747425657"/>
    <s v="Hackett London/Men/T-shirts/HM500713/Black/XS"/>
    <n v="1"/>
    <s v="CON-142394"/>
    <s v="PB.SQ.118"/>
    <n v="59"/>
    <n v="59"/>
    <n v="0.25"/>
    <s v="61091000"/>
    <s v="Bulk"/>
    <s v="Hackett London"/>
    <s v="Textile"/>
    <x v="0"/>
    <x v="0"/>
    <s v="SSTee"/>
    <s v="Men"/>
    <x v="55"/>
    <s v="HM500713"/>
    <s v="999"/>
    <s v="China"/>
    <x v="1"/>
    <s v="2024"/>
    <x v="7"/>
    <s v="Black"/>
    <s v="100% Cotton"/>
    <s v="ABAGAR"/>
  </r>
  <r>
    <s v="5059747432297"/>
    <s v="Hackett London/Men/Sweatshirts/HM581118/Charcoal/M"/>
    <n v="1"/>
    <s v="CON-142405"/>
    <s v="PB.SQ.118"/>
    <n v="250"/>
    <n v="25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3"/>
    <s v="Charcoal"/>
    <s v="95% Cotton  5% Elastane"/>
    <s v="ABAGAR"/>
  </r>
  <r>
    <s v="5059747432297"/>
    <s v="Hackett London/Men/Sweatshirts/HM581118/Charcoal/M"/>
    <n v="2"/>
    <s v="CON-142461"/>
    <s v="PB.SQ.118"/>
    <n v="250"/>
    <n v="500"/>
    <n v="0.4"/>
    <s v="61102010"/>
    <s v="Bulk"/>
    <s v="Hackett London"/>
    <s v="Textile"/>
    <x v="0"/>
    <x v="2"/>
    <s v="Zip"/>
    <s v="Men"/>
    <x v="9"/>
    <s v="HM581118"/>
    <s v="987"/>
    <s v="China"/>
    <x v="1"/>
    <s v="2023"/>
    <x v="3"/>
    <s v="Charcoal"/>
    <s v="95% Cotton  5% Elastane"/>
    <s v="ABAGAR"/>
  </r>
  <r>
    <s v="5059747509432"/>
    <s v="Hackett London/Men/T-shirts/HM500726/-/XL"/>
    <n v="2"/>
    <s v="CON-142462"/>
    <s v="PB.SQ.118"/>
    <n v="55"/>
    <n v="110"/>
    <n v="0.2"/>
    <s v="61091000"/>
    <s v="Bulk"/>
    <s v="Hackett London"/>
    <s v="Textile"/>
    <x v="0"/>
    <x v="0"/>
    <s v="SSTee"/>
    <s v="Men"/>
    <x v="62"/>
    <s v="HM500726"/>
    <s v="5RS"/>
    <s v="China"/>
    <x v="1"/>
    <s v="2023"/>
    <x v="1"/>
    <s v="-"/>
    <s v="100% Cotton"/>
    <s v="ABAGAR"/>
  </r>
  <r>
    <s v="5059747509432"/>
    <s v="Hackett London/Men/T-shirts/HM500726/-/XL"/>
    <n v="1"/>
    <s v="CON-93670"/>
    <s v="PB.SQ.119"/>
    <n v="55"/>
    <n v="55"/>
    <n v="0.2"/>
    <s v="61091000"/>
    <s v="Bulk"/>
    <s v="Hackett London"/>
    <s v="Textile"/>
    <x v="0"/>
    <x v="0"/>
    <s v="SSTee"/>
    <s v="Men"/>
    <x v="62"/>
    <s v="HM500726"/>
    <s v="5RS"/>
    <s v="China"/>
    <x v="1"/>
    <s v="2023"/>
    <x v="1"/>
    <s v="-"/>
    <s v="100% Cotton"/>
    <s v="ABAGAR"/>
  </r>
  <r>
    <s v="5059747509456"/>
    <s v="Hackett London/Men/T-shirts/HM500726/-/XXL"/>
    <n v="2"/>
    <s v="CON-141577"/>
    <s v="PB.SQ.117"/>
    <n v="55"/>
    <n v="110"/>
    <n v="0.2"/>
    <s v="61091000"/>
    <s v="Bulk"/>
    <s v="Hackett London"/>
    <s v="Textile"/>
    <x v="0"/>
    <x v="0"/>
    <s v="SSTee"/>
    <s v="Men"/>
    <x v="62"/>
    <s v="HM500726"/>
    <s v="5RS"/>
    <s v="China"/>
    <x v="1"/>
    <s v="2023"/>
    <x v="0"/>
    <s v="-"/>
    <s v="100% Cotton"/>
    <s v="ABAGAR"/>
  </r>
  <r>
    <s v="5059747511756"/>
    <s v="Hackett London/Men/Hoodies/HM581135/Navy/Grey/XS"/>
    <n v="1"/>
    <s v="CON-127582"/>
    <s v="PB.SQ.117"/>
    <n v="260"/>
    <n v="260"/>
    <n v="0.77"/>
    <s v="61102091"/>
    <s v="Bulk"/>
    <s v="Hackett London"/>
    <s v="Textile"/>
    <x v="0"/>
    <x v="9"/>
    <s v="HoodyZip"/>
    <s v="Men"/>
    <x v="63"/>
    <s v="HM581135"/>
    <s v="5CY"/>
    <s v="China"/>
    <x v="1"/>
    <s v="2023"/>
    <x v="7"/>
    <s v="Navy/Grey"/>
    <s v="100% Cotton"/>
    <s v="ABAGAR"/>
  </r>
  <r>
    <s v="5059747511756"/>
    <s v="Hackett London/Men/Hoodies/HM581135/Navy/Grey/XS"/>
    <n v="1"/>
    <s v="CON-132690"/>
    <s v="PB.SQ.120"/>
    <n v="260"/>
    <n v="260"/>
    <n v="0.77"/>
    <s v="61102091"/>
    <s v="Bulk"/>
    <s v="Hackett London"/>
    <s v="Textile"/>
    <x v="0"/>
    <x v="9"/>
    <s v="HoodyZip"/>
    <s v="Men"/>
    <x v="63"/>
    <s v="HM581135"/>
    <s v="5CY"/>
    <s v="China"/>
    <x v="1"/>
    <s v="2023"/>
    <x v="7"/>
    <s v="Navy/Grey"/>
    <s v="100% Cotton"/>
    <s v="ABAGAR"/>
  </r>
  <r>
    <s v="5059747514726"/>
    <s v="Hackett London/Men/T-shirts/HM563121/White/L"/>
    <n v="4"/>
    <s v="CON-130851"/>
    <s v="PB.SQ.119"/>
    <n v="110"/>
    <n v="440"/>
    <n v="0.27"/>
    <s v="61051000"/>
    <s v="Bulk"/>
    <s v="Hackett London"/>
    <s v="Textile"/>
    <x v="0"/>
    <x v="0"/>
    <s v="PoSS Polo"/>
    <s v="Men"/>
    <x v="64"/>
    <s v="HM563121"/>
    <s v="800"/>
    <s v="Turkey"/>
    <x v="1"/>
    <s v="2023"/>
    <x v="4"/>
    <s v="White"/>
    <s v="100% Cotton"/>
    <s v="ABAGAR"/>
  </r>
  <r>
    <s v="5059747514726"/>
    <s v="Hackett London/Men/T-shirts/HM563121/White/L"/>
    <n v="5"/>
    <s v="CON-142459"/>
    <s v="PB.SQ.118"/>
    <n v="110"/>
    <n v="550"/>
    <n v="0.27"/>
    <s v="61051000"/>
    <s v="Bulk"/>
    <s v="Hackett London"/>
    <s v="Textile"/>
    <x v="0"/>
    <x v="0"/>
    <s v="PoSS Polo"/>
    <s v="Men"/>
    <x v="64"/>
    <s v="HM563121"/>
    <s v="800"/>
    <s v="Turkey"/>
    <x v="1"/>
    <s v="2023"/>
    <x v="4"/>
    <s v="White"/>
    <s v="100% Cotton"/>
    <s v="ABAGAR"/>
  </r>
  <r>
    <s v="5059747463901"/>
    <s v="Hackett London/Men/Shorts/HM801256/-/34"/>
    <n v="25"/>
    <s v="CON-110532"/>
    <s v="PB.SQ.120"/>
    <n v="110"/>
    <n v="2750"/>
    <n v="0.5"/>
    <s v="62034290"/>
    <s v="Bulk"/>
    <s v="Hackett London"/>
    <s v="Textile"/>
    <x v="0"/>
    <x v="10"/>
    <s v="Shorts"/>
    <s v="Men"/>
    <x v="65"/>
    <s v="HM801256"/>
    <s v="8MT"/>
    <s v="Turkey"/>
    <x v="1"/>
    <s v="2023"/>
    <x v="9"/>
    <s v="-"/>
    <s v="99% Cotton  1% Elastane"/>
    <s v="ABAGAR"/>
  </r>
  <r>
    <s v="5059747463901"/>
    <s v="Hackett London/Men/Shorts/HM801256/-/34"/>
    <n v="2"/>
    <s v="CON-142396"/>
    <s v="PB.SQ.118"/>
    <n v="110"/>
    <n v="220"/>
    <n v="0.5"/>
    <s v="62034290"/>
    <s v="Bulk"/>
    <s v="Hackett London"/>
    <s v="Textile"/>
    <x v="0"/>
    <x v="10"/>
    <s v="Shorts"/>
    <s v="Men"/>
    <x v="65"/>
    <s v="HM801256"/>
    <s v="8MT"/>
    <s v="Turkey"/>
    <x v="1"/>
    <s v="2023"/>
    <x v="9"/>
    <s v="-"/>
    <s v="99% Cotton  1% Elastane"/>
    <s v="ABAGAR"/>
  </r>
  <r>
    <s v="5059747463901"/>
    <s v="Hackett London/Men/Shorts/HM801256/-/34"/>
    <n v="3"/>
    <s v="CON-142405"/>
    <s v="PB.SQ.118"/>
    <n v="110"/>
    <n v="330"/>
    <n v="0.5"/>
    <s v="62034290"/>
    <s v="Bulk"/>
    <s v="Hackett London"/>
    <s v="Textile"/>
    <x v="0"/>
    <x v="10"/>
    <s v="Shorts"/>
    <s v="Men"/>
    <x v="65"/>
    <s v="HM801256"/>
    <s v="8MT"/>
    <s v="Turkey"/>
    <x v="1"/>
    <s v="2023"/>
    <x v="9"/>
    <s v="-"/>
    <s v="99% Cotton  1% Elastane"/>
    <s v="ABAGAR"/>
  </r>
  <r>
    <s v="5059747463901"/>
    <s v="Hackett London/Men/Shorts/HM801256/-/34"/>
    <n v="5"/>
    <s v="CON-142460"/>
    <s v="PB.SQ.118"/>
    <n v="110"/>
    <n v="550"/>
    <n v="0.5"/>
    <s v="62034290"/>
    <s v="Bulk"/>
    <s v="Hackett London"/>
    <s v="Textile"/>
    <x v="0"/>
    <x v="10"/>
    <s v="Shorts"/>
    <s v="Men"/>
    <x v="65"/>
    <s v="HM801256"/>
    <s v="8MT"/>
    <s v="Turkey"/>
    <x v="1"/>
    <s v="2023"/>
    <x v="9"/>
    <s v="-"/>
    <s v="99% Cotton  1% Elastane"/>
    <s v="ABAGAR"/>
  </r>
  <r>
    <s v="5059747509401"/>
    <s v="Hackett London/Men/T-shirts/HM500726/-/L"/>
    <n v="2"/>
    <s v="CON-141577"/>
    <s v="PB.SQ.117"/>
    <n v="55"/>
    <n v="110"/>
    <n v="0.2"/>
    <s v="61091000"/>
    <s v="Bulk"/>
    <s v="Hackett London"/>
    <s v="Textile"/>
    <x v="0"/>
    <x v="0"/>
    <s v="SSTee"/>
    <s v="Men"/>
    <x v="62"/>
    <s v="HM500726"/>
    <s v="5RS"/>
    <s v="China"/>
    <x v="1"/>
    <s v="2023"/>
    <x v="4"/>
    <s v="-"/>
    <s v="100% Cotton"/>
    <s v="ABAGAR"/>
  </r>
  <r>
    <s v="5059747509418"/>
    <s v="Hackett London/Men/T-shirts/HM500726/-/M"/>
    <n v="4"/>
    <s v="CON-142462"/>
    <s v="PB.SQ.118"/>
    <n v="55"/>
    <n v="220"/>
    <n v="0.2"/>
    <s v="61091000"/>
    <s v="Bulk"/>
    <s v="Hackett London"/>
    <s v="Textile"/>
    <x v="0"/>
    <x v="0"/>
    <s v="SSTee"/>
    <s v="Men"/>
    <x v="62"/>
    <s v="HM500726"/>
    <s v="5RS"/>
    <s v="China"/>
    <x v="1"/>
    <s v="2023"/>
    <x v="3"/>
    <s v="-"/>
    <s v="100% Cotton"/>
    <s v="ABAGAR"/>
  </r>
  <r>
    <s v="5059747509425"/>
    <s v="Hackett London/Men/T-shirts/HM500726/-/S"/>
    <n v="2"/>
    <s v="CON-142462"/>
    <s v="PB.SQ.118"/>
    <n v="55"/>
    <n v="110"/>
    <n v="0.2"/>
    <s v="61091000"/>
    <s v="Bulk"/>
    <s v="Hackett London"/>
    <s v="Textile"/>
    <x v="0"/>
    <x v="0"/>
    <s v="SSTee"/>
    <s v="Men"/>
    <x v="62"/>
    <s v="HM500726"/>
    <s v="5RS"/>
    <s v="China"/>
    <x v="1"/>
    <s v="2023"/>
    <x v="2"/>
    <s v="-"/>
    <s v="100% Cotton"/>
    <s v="ABAGAR"/>
  </r>
  <r>
    <s v="5059747511763"/>
    <s v="Hackett London/Men/Hoodies/HM581135/Navy/Grey/XXL"/>
    <n v="1"/>
    <s v="CON-132690"/>
    <s v="PB.SQ.120"/>
    <n v="260"/>
    <n v="260"/>
    <n v="0.77"/>
    <s v="61102091"/>
    <s v="Bulk"/>
    <s v="Hackett London"/>
    <s v="Textile"/>
    <x v="0"/>
    <x v="9"/>
    <s v="HoodyZip"/>
    <s v="Men"/>
    <x v="63"/>
    <s v="HM581135"/>
    <s v="5CY"/>
    <s v="China"/>
    <x v="1"/>
    <s v="2023"/>
    <x v="0"/>
    <s v="Navy/Grey"/>
    <s v="100% Cotton"/>
    <s v="ABAGAR"/>
  </r>
  <r>
    <s v="5059747511763"/>
    <s v="Hackett London/Men/Hoodies/HM581135/Navy/Grey/XXL"/>
    <n v="1"/>
    <s v="CON-142458"/>
    <s v="PB.SQ.118"/>
    <n v="260"/>
    <n v="260"/>
    <n v="0.77"/>
    <s v="61102091"/>
    <s v="Bulk"/>
    <s v="Hackett London"/>
    <s v="Textile"/>
    <x v="0"/>
    <x v="9"/>
    <s v="HoodyZip"/>
    <s v="Men"/>
    <x v="63"/>
    <s v="HM581135"/>
    <s v="5CY"/>
    <s v="China"/>
    <x v="1"/>
    <s v="2023"/>
    <x v="0"/>
    <s v="Navy/Grey"/>
    <s v="100% Cotton"/>
    <s v="ABAGAR"/>
  </r>
  <r>
    <s v="5059747541883"/>
    <s v="Hackett London/Men/Shirts/HM309412/White/3XL"/>
    <n v="1"/>
    <s v="CON-132690"/>
    <s v="PB.SQ.120"/>
    <n v="130"/>
    <n v="130"/>
    <n v="0.3"/>
    <s v="62052000"/>
    <s v="Bulk"/>
    <s v="Hackett London"/>
    <s v="Textile"/>
    <x v="0"/>
    <x v="1"/>
    <s v="LSShirt"/>
    <s v="Men"/>
    <x v="66"/>
    <s v="HM309412"/>
    <s v="800"/>
    <s v="Turkey"/>
    <x v="1"/>
    <s v="2023"/>
    <x v="5"/>
    <s v="White"/>
    <s v="98% Cotton  2% Elastane"/>
    <s v="ABAGAR"/>
  </r>
  <r>
    <s v="5059747541883"/>
    <s v="Hackett London/Men/Shirts/HM309412/White/3XL"/>
    <n v="2"/>
    <s v="CON-94897"/>
    <s v="PB.SQ.117"/>
    <n v="130"/>
    <n v="260"/>
    <n v="0.3"/>
    <s v="62052000"/>
    <s v="Bulk"/>
    <s v="Hackett London"/>
    <s v="Textile"/>
    <x v="0"/>
    <x v="1"/>
    <s v="LSShirt"/>
    <s v="Men"/>
    <x v="66"/>
    <s v="HM309412"/>
    <s v="800"/>
    <s v="Turkey"/>
    <x v="1"/>
    <s v="2023"/>
    <x v="5"/>
    <s v="White"/>
    <s v="98% Cotton  2% Elastane"/>
    <s v="ABAGAR"/>
  </r>
  <r>
    <s v="5059747640197"/>
    <s v="Hackett London/Men/Swimwear/HMB10013/Aqua/M"/>
    <n v="1"/>
    <s v="CON-130755"/>
    <s v="PB.SQ.120"/>
    <n v="80"/>
    <n v="80"/>
    <n v="0.17"/>
    <s v="62111100"/>
    <s v="Bulk"/>
    <s v="Hackett London"/>
    <s v="Textile"/>
    <x v="0"/>
    <x v="6"/>
    <s v="TrunkReg"/>
    <s v="Men"/>
    <x v="67"/>
    <s v="HMB10013"/>
    <s v="508"/>
    <s v="Morocco"/>
    <x v="1"/>
    <s v="2023"/>
    <x v="3"/>
    <s v="Aqua"/>
    <s v="100% Nylon"/>
    <s v="ABAGAR"/>
  </r>
  <r>
    <s v="5059747640197"/>
    <s v="Hackett London/Men/Swimwear/HMB10013/Aqua/M"/>
    <n v="1"/>
    <s v="CON-142405"/>
    <s v="PB.SQ.118"/>
    <n v="80"/>
    <n v="80"/>
    <n v="0.17"/>
    <s v="62111100"/>
    <s v="Bulk"/>
    <s v="Hackett London"/>
    <s v="Textile"/>
    <x v="0"/>
    <x v="6"/>
    <s v="TrunkReg"/>
    <s v="Men"/>
    <x v="67"/>
    <s v="HMB10013"/>
    <s v="508"/>
    <s v="Morocco"/>
    <x v="1"/>
    <s v="2023"/>
    <x v="3"/>
    <s v="Aqua"/>
    <s v="100% Nylon"/>
    <s v="ABAGAR"/>
  </r>
  <r>
    <s v="5059747641064"/>
    <s v="Hackett London/Men/Swimwear/HMB10017/Navy/XL"/>
    <n v="1"/>
    <s v="CON-142405"/>
    <s v="PB.SQ.118"/>
    <n v="80"/>
    <n v="80"/>
    <n v="0.17"/>
    <s v="62111100"/>
    <s v="Bulk"/>
    <s v="Hackett London"/>
    <s v="Textile"/>
    <x v="0"/>
    <x v="6"/>
    <s v="TrunkReg"/>
    <s v="Men"/>
    <x v="46"/>
    <s v="HMB10017"/>
    <s v="595"/>
    <s v="Morocco"/>
    <x v="1"/>
    <s v="2023"/>
    <x v="1"/>
    <s v="Navy"/>
    <s v="100% Nylon"/>
    <s v="ABAGAR"/>
  </r>
  <r>
    <s v="5059747680124"/>
    <s v="Hackett London/Men/Shirts/HM309555/Olive/M"/>
    <n v="2"/>
    <s v="CON-131038"/>
    <s v="PB.SQ.120"/>
    <n v="130"/>
    <n v="26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3"/>
    <s v="Olive"/>
    <s v="100% Linen"/>
    <s v="ABAGAR"/>
  </r>
  <r>
    <s v="5059747680124"/>
    <s v="Hackett London/Men/Shirts/HM309555/Olive/M"/>
    <n v="1"/>
    <s v="CON-132159"/>
    <s v="PB.SQ.119"/>
    <n v="130"/>
    <n v="13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3"/>
    <s v="Olive"/>
    <s v="100% Linen"/>
    <s v="ABAGAR"/>
  </r>
  <r>
    <s v="5059747680124"/>
    <s v="Hackett London/Men/Shirts/HM309555/Olive/M"/>
    <n v="1"/>
    <s v="CON-132506"/>
    <s v="PB.SQ.119"/>
    <n v="130"/>
    <n v="13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3"/>
    <s v="Olive"/>
    <s v="100% Linen"/>
    <s v="ABAGAR"/>
  </r>
  <r>
    <s v="5059747680124"/>
    <s v="Hackett London/Men/Shirts/HM309555/Olive/M"/>
    <n v="3"/>
    <s v="CON-94987"/>
    <s v="PB.SQ.117"/>
    <n v="130"/>
    <n v="39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3"/>
    <s v="Olive"/>
    <s v="100% Linen"/>
    <s v="ABAGAR"/>
  </r>
  <r>
    <s v="5059747681244"/>
    <s v="Hackett London/Men/Shirts/HM309566/White/XXL"/>
    <n v="10"/>
    <s v="CON-142457"/>
    <s v="PB.SQ.118"/>
    <n v="159"/>
    <n v="1590"/>
    <n v="0.3"/>
    <s v="62052000"/>
    <s v="Bulk"/>
    <s v="Hackett London"/>
    <s v="Textile"/>
    <x v="0"/>
    <x v="1"/>
    <s v="LSShirt"/>
    <s v="Men"/>
    <x v="69"/>
    <s v="HM309566"/>
    <s v="800"/>
    <s v="Turkey"/>
    <x v="1"/>
    <s v="2024"/>
    <x v="0"/>
    <s v="White"/>
    <s v="100% Linen"/>
    <s v="ABAGAR"/>
  </r>
  <r>
    <s v="5059747628010"/>
    <s v="Hackett London/Men/Knitwear/HM702917/Navy/L"/>
    <n v="1"/>
    <s v="CON-142404"/>
    <s v="PB.SQ.118"/>
    <n v="280"/>
    <n v="280"/>
    <n v="0.5"/>
    <s v="61102010"/>
    <s v="Bulk"/>
    <s v="Hackett London"/>
    <s v="Textile"/>
    <x v="0"/>
    <x v="11"/>
    <s v="OtherKnit"/>
    <s v="Men"/>
    <x v="70"/>
    <s v="HM702917"/>
    <s v="595"/>
    <s v="China"/>
    <x v="1"/>
    <s v="2023"/>
    <x v="4"/>
    <s v="Navy"/>
    <s v="100% Cotton"/>
    <s v="ABAGAR"/>
  </r>
  <r>
    <s v="5059747628034"/>
    <s v="Hackett London/Men/Knitwear/HM702917/Navy/S"/>
    <n v="2"/>
    <s v="CON-142404"/>
    <s v="PB.SQ.118"/>
    <n v="280"/>
    <n v="560"/>
    <n v="0.5"/>
    <s v="61102010"/>
    <s v="Bulk"/>
    <s v="Hackett London"/>
    <s v="Textile"/>
    <x v="0"/>
    <x v="11"/>
    <s v="OtherKnit"/>
    <s v="Men"/>
    <x v="70"/>
    <s v="HM702917"/>
    <s v="595"/>
    <s v="China"/>
    <x v="1"/>
    <s v="2023"/>
    <x v="2"/>
    <s v="Navy"/>
    <s v="100% Cotton"/>
    <s v="ABAGAR"/>
  </r>
  <r>
    <s v="5059747640210"/>
    <s v="Hackett London/Men/Swimwear/HMB10013/Aqua/XL"/>
    <n v="1"/>
    <s v="CON-127582"/>
    <s v="PB.SQ.117"/>
    <n v="80"/>
    <n v="80"/>
    <n v="0.17"/>
    <s v="62111100"/>
    <s v="Bulk"/>
    <s v="Hackett London"/>
    <s v="Textile"/>
    <x v="0"/>
    <x v="6"/>
    <s v="TrunkReg"/>
    <s v="Men"/>
    <x v="67"/>
    <s v="HMB10013"/>
    <s v="508"/>
    <s v="Morocco"/>
    <x v="1"/>
    <s v="2023"/>
    <x v="1"/>
    <s v="Aqua"/>
    <s v="100% Nylon"/>
    <s v="ABAGAR"/>
  </r>
  <r>
    <s v="5059747721872"/>
    <s v="Hackett London/Men/T-shirts/HM563192/Marroon/XXL"/>
    <n v="1"/>
    <s v="CON-142458"/>
    <s v="PB.SQ.118"/>
    <n v="159"/>
    <n v="159"/>
    <n v="0.21"/>
    <s v="61051000"/>
    <s v="Bulk"/>
    <s v="Hackett London"/>
    <s v="Textile"/>
    <x v="0"/>
    <x v="0"/>
    <s v="PoSS Polo"/>
    <s v="Men"/>
    <x v="71"/>
    <s v="HM563192"/>
    <s v="294"/>
    <s v="Turkey"/>
    <x v="0"/>
    <s v="2023"/>
    <x v="0"/>
    <s v="Marroon"/>
    <s v="53% Tencel  45% Cotton  2% Elastane"/>
    <s v="ABAGAR"/>
  </r>
  <r>
    <s v="5059747723104"/>
    <s v="Hackett London/Men/T-shirts/HM500758/White/S"/>
    <n v="2"/>
    <s v="CON-142394"/>
    <s v="PB.SQ.118"/>
    <n v="79"/>
    <n v="158"/>
    <n v="0.21"/>
    <s v="61091000"/>
    <s v="Bulk"/>
    <s v="Hackett London"/>
    <s v="Textile"/>
    <x v="0"/>
    <x v="0"/>
    <s v="SSTee"/>
    <s v="Men"/>
    <x v="72"/>
    <s v="HM500758"/>
    <s v="800"/>
    <s v="China"/>
    <x v="0"/>
    <s v="2023"/>
    <x v="2"/>
    <s v="White"/>
    <s v="100% Cotton"/>
    <s v="ABAGAR"/>
  </r>
  <r>
    <s v="5059747680117"/>
    <s v="Hackett London/Men/Shirts/HM309555/Olive/L"/>
    <n v="1"/>
    <s v="CON-131038"/>
    <s v="PB.SQ.120"/>
    <n v="130"/>
    <n v="13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4"/>
    <s v="Olive"/>
    <s v="100% Linen"/>
    <s v="ABAGAR"/>
  </r>
  <r>
    <s v="5059747680117"/>
    <s v="Hackett London/Men/Shirts/HM309555/Olive/L"/>
    <n v="2"/>
    <s v="CON-132506"/>
    <s v="PB.SQ.119"/>
    <n v="130"/>
    <n v="26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4"/>
    <s v="Olive"/>
    <s v="100% Linen"/>
    <s v="ABAGAR"/>
  </r>
  <r>
    <s v="5059747680117"/>
    <s v="Hackett London/Men/Shirts/HM309555/Olive/L"/>
    <n v="5"/>
    <s v="CON-94987"/>
    <s v="PB.SQ.117"/>
    <n v="130"/>
    <n v="650"/>
    <n v="0.3"/>
    <s v="62059010"/>
    <s v="Bulk"/>
    <s v="Hackett London"/>
    <s v="Textile"/>
    <x v="0"/>
    <x v="1"/>
    <s v="LSShirt"/>
    <s v="Men"/>
    <x v="68"/>
    <s v="HM309555"/>
    <s v="728"/>
    <s v="Morocco"/>
    <x v="1"/>
    <s v="2024"/>
    <x v="4"/>
    <s v="Olive"/>
    <s v="100% Linen"/>
    <s v="ABAGAR"/>
  </r>
  <r>
    <s v="5059747681190"/>
    <s v="Hackett London/Men/Shirts/HM309566/White/L"/>
    <n v="9"/>
    <s v="CON-132556"/>
    <s v="PB.SQ.119"/>
    <n v="159"/>
    <n v="1431"/>
    <n v="0.3"/>
    <s v="62052000"/>
    <s v="Bulk"/>
    <s v="Hackett London"/>
    <s v="Textile"/>
    <x v="0"/>
    <x v="1"/>
    <s v="LSShirt"/>
    <s v="Men"/>
    <x v="69"/>
    <s v="HM309566"/>
    <s v="800"/>
    <s v="Turkey"/>
    <x v="1"/>
    <s v="2024"/>
    <x v="4"/>
    <s v="White"/>
    <s v="100% Linen"/>
    <s v="ABAGAR"/>
  </r>
  <r>
    <s v="5059747681190"/>
    <s v="Hackett London/Men/Shirts/HM309566/White/L"/>
    <n v="8"/>
    <s v="CON-142457"/>
    <s v="PB.SQ.118"/>
    <n v="159"/>
    <n v="1272"/>
    <n v="0.3"/>
    <s v="62052000"/>
    <s v="Bulk"/>
    <s v="Hackett London"/>
    <s v="Textile"/>
    <x v="0"/>
    <x v="1"/>
    <s v="LSShirt"/>
    <s v="Men"/>
    <x v="69"/>
    <s v="HM309566"/>
    <s v="800"/>
    <s v="Turkey"/>
    <x v="1"/>
    <s v="2024"/>
    <x v="4"/>
    <s v="White"/>
    <s v="100% Linen"/>
    <s v="ABAGAR"/>
  </r>
  <r>
    <s v="5059747681206"/>
    <s v="Hackett London/Men/Shirts/HM309566/White/M"/>
    <n v="14"/>
    <s v="CON-130996"/>
    <s v="PB.SQ.120"/>
    <n v="159"/>
    <n v="2226"/>
    <n v="0.3"/>
    <s v="62052000"/>
    <s v="Bulk"/>
    <s v="Hackett London"/>
    <s v="Textile"/>
    <x v="0"/>
    <x v="1"/>
    <s v="LSShirt"/>
    <s v="Men"/>
    <x v="69"/>
    <s v="HM309566"/>
    <s v="800"/>
    <s v="Turkey"/>
    <x v="1"/>
    <s v="2024"/>
    <x v="3"/>
    <s v="White"/>
    <s v="100% Linen"/>
    <s v="ABAGAR"/>
  </r>
  <r>
    <s v="5059747681220"/>
    <s v="Hackett London/Men/Shirts/HM309566/White/XL"/>
    <n v="12"/>
    <s v="CON-130996"/>
    <s v="PB.SQ.120"/>
    <n v="159"/>
    <n v="1908"/>
    <n v="0.3"/>
    <s v="62052000"/>
    <s v="Bulk"/>
    <s v="Hackett London"/>
    <s v="Textile"/>
    <x v="0"/>
    <x v="1"/>
    <s v="LSShirt"/>
    <s v="Men"/>
    <x v="69"/>
    <s v="HM309566"/>
    <s v="800"/>
    <s v="Turkey"/>
    <x v="1"/>
    <s v="2024"/>
    <x v="1"/>
    <s v="White"/>
    <s v="100% Linen"/>
    <s v="ABAGAR"/>
  </r>
  <r>
    <s v="5059747727355"/>
    <s v="Hackett London/Men/T-shirts/HM563200/Navy/L"/>
    <n v="2"/>
    <s v="CON-130851"/>
    <s v="PB.SQ.119"/>
    <n v="149"/>
    <n v="298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4"/>
    <s v="Navy"/>
    <s v="100% Cotton"/>
    <s v="ABAGAR"/>
  </r>
  <r>
    <s v="5059747727355"/>
    <s v="Hackett London/Men/T-shirts/HM563200/Navy/L"/>
    <n v="1"/>
    <s v="CON-142458"/>
    <s v="PB.SQ.118"/>
    <n v="149"/>
    <n v="149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4"/>
    <s v="Navy"/>
    <s v="100% Cotton"/>
    <s v="ABAGAR"/>
  </r>
  <r>
    <s v="5059747727379"/>
    <s v="Hackett London/Men/T-shirts/HM563200/Navy/S"/>
    <n v="1"/>
    <s v="CON-130851"/>
    <s v="PB.SQ.119"/>
    <n v="149"/>
    <n v="149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2"/>
    <s v="Navy"/>
    <s v="100% Cotton"/>
    <s v="ABAGAR"/>
  </r>
  <r>
    <s v="5059747727386"/>
    <s v="Hackett London/Men/T-shirts/HM563200/Navy/XL"/>
    <n v="3"/>
    <s v="CON-130851"/>
    <s v="PB.SQ.119"/>
    <n v="149"/>
    <n v="447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1"/>
    <s v="Navy"/>
    <s v="100% Cotton"/>
    <s v="ABAGAR"/>
  </r>
  <r>
    <s v="5059747727386"/>
    <s v="Hackett London/Men/T-shirts/HM563200/Navy/XL"/>
    <n v="1"/>
    <s v="CON-93670"/>
    <s v="PB.SQ.119"/>
    <n v="149"/>
    <n v="149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1"/>
    <s v="Navy"/>
    <s v="100% Cotton"/>
    <s v="ABAGAR"/>
  </r>
  <r>
    <s v="5059747727409"/>
    <s v="Hackett London/Men/T-shirts/HM563200/Navy/XXL"/>
    <n v="1"/>
    <s v="CON-130851"/>
    <s v="PB.SQ.119"/>
    <n v="149"/>
    <n v="149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0"/>
    <s v="Navy"/>
    <s v="100% Cotton"/>
    <s v="ABAGAR"/>
  </r>
  <r>
    <s v="5059747727409"/>
    <s v="Hackett London/Men/T-shirts/HM563200/Navy/XXL"/>
    <n v="2"/>
    <s v="CON-142458"/>
    <s v="PB.SQ.118"/>
    <n v="149"/>
    <n v="298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0"/>
    <s v="Navy"/>
    <s v="100% Cotton"/>
    <s v="ABAGAR"/>
  </r>
  <r>
    <s v="5059747727430"/>
    <s v="Hackett London/Men/T-shirts/HM563200/White/M"/>
    <n v="2"/>
    <s v="CON-142459"/>
    <s v="PB.SQ.118"/>
    <n v="149"/>
    <n v="298"/>
    <n v="0.21"/>
    <s v="61051000"/>
    <s v="Bulk"/>
    <s v="Hackett London"/>
    <s v="Textile"/>
    <x v="0"/>
    <x v="0"/>
    <s v="PoSS Polo"/>
    <s v="Men"/>
    <x v="74"/>
    <s v="HM563200"/>
    <s v="800"/>
    <s v="China"/>
    <x v="0"/>
    <s v="2023"/>
    <x v="3"/>
    <s v="White"/>
    <s v="100% Cotton"/>
    <s v="ABAGAR"/>
  </r>
  <r>
    <s v="5059747727454"/>
    <s v="Hackett London/Men/T-shirts/HM563200/White/XL"/>
    <n v="1"/>
    <s v="CON-142459"/>
    <s v="PB.SQ.118"/>
    <n v="149"/>
    <n v="149"/>
    <n v="0.21"/>
    <s v="61051000"/>
    <s v="Bulk"/>
    <s v="Hackett London"/>
    <s v="Textile"/>
    <x v="0"/>
    <x v="0"/>
    <s v="PoSS Polo"/>
    <s v="Men"/>
    <x v="74"/>
    <s v="HM563200"/>
    <s v="800"/>
    <s v="China"/>
    <x v="0"/>
    <s v="2023"/>
    <x v="1"/>
    <s v="White"/>
    <s v="100% Cotton"/>
    <s v="ABAGAR"/>
  </r>
  <r>
    <s v="5059747727478"/>
    <s v="Hackett London/Men/T-shirts/HM563200/White/XXL"/>
    <n v="1"/>
    <s v="CON-142459"/>
    <s v="PB.SQ.118"/>
    <n v="149"/>
    <n v="149"/>
    <n v="0.21"/>
    <s v="61051000"/>
    <s v="Bulk"/>
    <s v="Hackett London"/>
    <s v="Textile"/>
    <x v="0"/>
    <x v="0"/>
    <s v="PoSS Polo"/>
    <s v="Men"/>
    <x v="74"/>
    <s v="HM563200"/>
    <s v="800"/>
    <s v="China"/>
    <x v="0"/>
    <s v="2023"/>
    <x v="0"/>
    <s v="White"/>
    <s v="100% Cotton"/>
    <s v="ABAGAR"/>
  </r>
  <r>
    <s v="5059747727720"/>
    <s v="Hackett London/Men/T-shirts/HM563199/Navy/S"/>
    <n v="2"/>
    <s v="CON-142458"/>
    <s v="PB.SQ.118"/>
    <n v="149"/>
    <n v="298"/>
    <n v="0.21"/>
    <s v="61051000"/>
    <s v="Bulk"/>
    <s v="Hackett London"/>
    <s v="Textile"/>
    <x v="0"/>
    <x v="0"/>
    <s v="PoSS Polo"/>
    <s v="Men"/>
    <x v="75"/>
    <s v="HM563199"/>
    <s v="595"/>
    <s v="China"/>
    <x v="0"/>
    <s v="2023"/>
    <x v="2"/>
    <s v="Navy"/>
    <s v="54% Cotton  41% Polyester  5% Elastane"/>
    <s v="ABAGAR"/>
  </r>
  <r>
    <s v="5059747727751"/>
    <s v="Hackett London/Men/T-shirts/HM563199/Navy/XXL"/>
    <n v="1"/>
    <s v="CON-142458"/>
    <s v="PB.SQ.118"/>
    <n v="149"/>
    <n v="149"/>
    <n v="0.21"/>
    <s v="61051000"/>
    <s v="Bulk"/>
    <s v="Hackett London"/>
    <s v="Textile"/>
    <x v="0"/>
    <x v="0"/>
    <s v="PoSS Polo"/>
    <s v="Men"/>
    <x v="75"/>
    <s v="HM563199"/>
    <s v="595"/>
    <s v="China"/>
    <x v="0"/>
    <s v="2023"/>
    <x v="0"/>
    <s v="Navy"/>
    <s v="54% Cotton  41% Polyester  5% Elastane"/>
    <s v="ABAGAR"/>
  </r>
  <r>
    <s v="5059747747582"/>
    <s v="Hackett London/Men/Vests/HM403004/Navy/S"/>
    <n v="2"/>
    <s v="CON-142395"/>
    <s v="PB.SQ.118"/>
    <n v="250"/>
    <n v="500"/>
    <n v="0.32"/>
    <s v="62014010"/>
    <s v="Bulk"/>
    <s v="Hackett London"/>
    <s v="Textile"/>
    <x v="0"/>
    <x v="5"/>
    <s v="Gilet"/>
    <s v="Men"/>
    <x v="76"/>
    <s v="HM403004"/>
    <s v="595"/>
    <s v="China"/>
    <x v="0"/>
    <s v="2023"/>
    <x v="2"/>
    <s v="Navy"/>
    <s v="100% Nylon"/>
    <s v="ABAGAR"/>
  </r>
  <r>
    <s v="5059747747582"/>
    <s v="Hackett London/Men/Vests/HM403004/Navy/S"/>
    <n v="4"/>
    <s v="CON-52754"/>
    <s v="PB.SQ.119"/>
    <n v="250"/>
    <n v="1000"/>
    <n v="0.32"/>
    <s v="62014010"/>
    <s v="Bulk"/>
    <s v="Hackett London"/>
    <s v="Textile"/>
    <x v="0"/>
    <x v="5"/>
    <s v="Gilet"/>
    <s v="Men"/>
    <x v="76"/>
    <s v="HM403004"/>
    <s v="595"/>
    <s v="China"/>
    <x v="0"/>
    <s v="2023"/>
    <x v="2"/>
    <s v="Navy"/>
    <s v="100% Nylon"/>
    <s v="ABAGAR"/>
  </r>
  <r>
    <s v="5059747747681"/>
    <s v="Hackett London/Men/Vests/HM403004/Olive/XXL"/>
    <n v="5"/>
    <s v="CON-142395"/>
    <s v="PB.SQ.118"/>
    <n v="250"/>
    <n v="1250"/>
    <n v="0.4"/>
    <s v="62014010"/>
    <s v="Bulk"/>
    <s v="Hackett London"/>
    <s v="Textile"/>
    <x v="0"/>
    <x v="5"/>
    <s v="Gilet"/>
    <s v="Men"/>
    <x v="77"/>
    <s v="HM403004"/>
    <s v="728"/>
    <s v="China"/>
    <x v="0"/>
    <s v="2023"/>
    <x v="0"/>
    <s v="Olive"/>
    <s v="100% Nylon"/>
    <s v="ABAGAR"/>
  </r>
  <r>
    <s v="5059747747681"/>
    <s v="Hackett London/Men/Vests/HM403004/Olive/XXL"/>
    <n v="2"/>
    <s v="CON-93670"/>
    <s v="PB.SQ.119"/>
    <n v="250"/>
    <n v="500"/>
    <n v="0.4"/>
    <s v="62014010"/>
    <s v="Bulk"/>
    <s v="Hackett London"/>
    <s v="Textile"/>
    <x v="0"/>
    <x v="5"/>
    <s v="Gilet"/>
    <s v="Men"/>
    <x v="77"/>
    <s v="HM403004"/>
    <s v="728"/>
    <s v="China"/>
    <x v="0"/>
    <s v="2023"/>
    <x v="0"/>
    <s v="Olive"/>
    <s v="100% Nylon"/>
    <s v="ABAGAR"/>
  </r>
  <r>
    <s v="5059747748619"/>
    <s v="Hackett London/Men/Vests/HM403015/Marroon/L"/>
    <n v="2"/>
    <s v="CON-142395"/>
    <s v="PB.SQ.118"/>
    <n v="220"/>
    <n v="440"/>
    <n v="0.8"/>
    <s v="62014010"/>
    <s v="Bulk"/>
    <s v="Hackett London"/>
    <s v="Textile"/>
    <x v="0"/>
    <x v="5"/>
    <s v="Gilet"/>
    <s v="Men"/>
    <x v="78"/>
    <s v="HM403015"/>
    <s v="294"/>
    <s v="Vietnam"/>
    <x v="0"/>
    <s v="2023"/>
    <x v="4"/>
    <s v="Marroon"/>
    <s v="100% Polyester"/>
    <s v="ABAGAR"/>
  </r>
  <r>
    <s v="5059747748619"/>
    <s v="Hackett London/Men/Vests/HM403015/Marroon/L"/>
    <n v="7"/>
    <s v="CON-142406"/>
    <s v="PB.SQ.118"/>
    <n v="220"/>
    <n v="1540"/>
    <n v="0.8"/>
    <s v="62014010"/>
    <s v="Bulk"/>
    <s v="Hackett London"/>
    <s v="Textile"/>
    <x v="0"/>
    <x v="5"/>
    <s v="Gilet"/>
    <s v="Men"/>
    <x v="78"/>
    <s v="HM403015"/>
    <s v="294"/>
    <s v="Vietnam"/>
    <x v="0"/>
    <s v="2023"/>
    <x v="4"/>
    <s v="Marroon"/>
    <s v="100% Polyester"/>
    <s v="ABAGAR"/>
  </r>
  <r>
    <s v="5059747748794"/>
    <s v="Hackett London/Men/Vests/HM403015/Dk Green/XS"/>
    <n v="1"/>
    <s v="CON-142462"/>
    <s v="PB.SQ.118"/>
    <n v="220"/>
    <n v="220"/>
    <n v="0.8"/>
    <s v="62014010"/>
    <s v="Bulk"/>
    <s v="Hackett London"/>
    <s v="Textile"/>
    <x v="0"/>
    <x v="5"/>
    <s v="Gilet"/>
    <s v="Men"/>
    <x v="79"/>
    <s v="HM403015"/>
    <s v="675"/>
    <s v="Vietnam"/>
    <x v="0"/>
    <s v="2023"/>
    <x v="7"/>
    <s v="Dk Green"/>
    <s v="100% Polyester"/>
    <s v="ABAGAR"/>
  </r>
  <r>
    <s v="5059747748800"/>
    <s v="Hackett London/Men/Vests/HM403015/Dk Green/XXL"/>
    <n v="3"/>
    <s v="CON-142407"/>
    <s v="PB.SQ.118"/>
    <n v="220"/>
    <n v="660"/>
    <n v="0.8"/>
    <s v="62014010"/>
    <s v="Bulk"/>
    <s v="Hackett London"/>
    <s v="Textile"/>
    <x v="0"/>
    <x v="5"/>
    <s v="Gilet"/>
    <s v="Men"/>
    <x v="79"/>
    <s v="HM403015"/>
    <s v="675"/>
    <s v="Vietnam"/>
    <x v="0"/>
    <s v="2023"/>
    <x v="0"/>
    <s v="Dk Green"/>
    <s v="100% Polyester"/>
    <s v="ABAGAR"/>
  </r>
  <r>
    <s v="5059747748893"/>
    <s v="Hackett London/Men/Vests/HM403015/Black/L"/>
    <n v="1"/>
    <s v="CON-142407"/>
    <s v="PB.SQ.118"/>
    <n v="220"/>
    <n v="220"/>
    <n v="0.8"/>
    <s v="62014010"/>
    <s v="Bulk"/>
    <s v="Hackett London"/>
    <s v="Textile"/>
    <x v="0"/>
    <x v="5"/>
    <s v="Gilet"/>
    <s v="Men"/>
    <x v="80"/>
    <s v="HM403015"/>
    <s v="999"/>
    <s v="Vietnam"/>
    <x v="0"/>
    <s v="2023"/>
    <x v="4"/>
    <s v="Black"/>
    <s v="100% Polyester"/>
    <s v="ABAGAR"/>
  </r>
  <r>
    <s v="5059747748893"/>
    <s v="Hackett London/Men/Vests/HM403015/Black/L"/>
    <n v="7"/>
    <s v="CON-52754"/>
    <s v="PB.SQ.119"/>
    <n v="220"/>
    <n v="1540"/>
    <n v="0.8"/>
    <s v="62014010"/>
    <s v="Bulk"/>
    <s v="Hackett London"/>
    <s v="Textile"/>
    <x v="0"/>
    <x v="5"/>
    <s v="Gilet"/>
    <s v="Men"/>
    <x v="80"/>
    <s v="HM403015"/>
    <s v="999"/>
    <s v="Vietnam"/>
    <x v="0"/>
    <s v="2023"/>
    <x v="4"/>
    <s v="Black"/>
    <s v="100% Polyester"/>
    <s v="ABAGAR"/>
  </r>
  <r>
    <s v="5059747751732"/>
    <s v="Hackett London/Men/Shirts/HM309615/Green/XXL"/>
    <n v="4"/>
    <s v="CON-77518"/>
    <s v="PB.SQ.119"/>
    <n v="129"/>
    <n v="516"/>
    <n v="0.34"/>
    <s v="62052000"/>
    <s v="Bulk"/>
    <s v="Hackett London"/>
    <s v="Textile"/>
    <x v="0"/>
    <x v="1"/>
    <s v="LSShirt"/>
    <s v="Men"/>
    <x v="81"/>
    <s v="HM309615"/>
    <s v="665"/>
    <s v="India"/>
    <x v="0"/>
    <s v="2023"/>
    <x v="0"/>
    <s v="Green"/>
    <s v="100% Cotton"/>
    <s v="ABAGAR"/>
  </r>
  <r>
    <s v="5059747751749"/>
    <s v="Hackett London/Men/Shirts/HM309615/Ecru/3XL"/>
    <n v="2"/>
    <s v="CON-76771"/>
    <s v="PB.SQ.117"/>
    <n v="129"/>
    <n v="258"/>
    <n v="0.37"/>
    <s v="62052000"/>
    <s v="Bulk"/>
    <s v="Hackett London"/>
    <s v="Textile"/>
    <x v="0"/>
    <x v="1"/>
    <s v="LSShirt"/>
    <s v="Men"/>
    <x v="82"/>
    <s v="HM309615"/>
    <s v="814"/>
    <s v="India"/>
    <x v="0"/>
    <s v="2023"/>
    <x v="5"/>
    <s v="Ecru"/>
    <s v="100% Cotton"/>
    <s v="ABAGAR"/>
  </r>
  <r>
    <s v="5059747753873"/>
    <s v="Hackett London/Men/Shirts/HM309633/Blue/Navy/L"/>
    <n v="3"/>
    <s v="CON-131033"/>
    <s v="PB.SQ.120"/>
    <n v="139"/>
    <n v="417"/>
    <n v="0.25"/>
    <s v="62052000"/>
    <s v="Bulk"/>
    <s v="Hackett London"/>
    <s v="Textile"/>
    <x v="0"/>
    <x v="1"/>
    <s v="LSShirt"/>
    <s v="Men"/>
    <x v="83"/>
    <s v="HM309633"/>
    <s v="5AU"/>
    <s v="Turkey"/>
    <x v="0"/>
    <s v="2023"/>
    <x v="4"/>
    <s v="Blue/Navy"/>
    <s v="100% Cotton"/>
    <s v="ABAGAR"/>
  </r>
  <r>
    <s v="5059747753873"/>
    <s v="Hackett London/Men/Shirts/HM309633/Blue/Navy/L"/>
    <n v="10"/>
    <s v="CON-132609"/>
    <s v="PB.SQ.120"/>
    <n v="139"/>
    <n v="1390"/>
    <n v="0.25"/>
    <s v="62052000"/>
    <s v="Bulk"/>
    <s v="Hackett London"/>
    <s v="Textile"/>
    <x v="0"/>
    <x v="1"/>
    <s v="LSShirt"/>
    <s v="Men"/>
    <x v="83"/>
    <s v="HM309633"/>
    <s v="5AU"/>
    <s v="Turkey"/>
    <x v="0"/>
    <s v="2023"/>
    <x v="4"/>
    <s v="Blue/Navy"/>
    <s v="100% Cotton"/>
    <s v="ABAGAR"/>
  </r>
  <r>
    <s v="5059747753880"/>
    <s v="Hackett London/Men/Shirts/HM309633/Blue/Navy/M"/>
    <n v="12"/>
    <s v="CON-132609"/>
    <s v="PB.SQ.120"/>
    <n v="139"/>
    <n v="1668"/>
    <n v="0.25"/>
    <s v="62052000"/>
    <s v="Bulk"/>
    <s v="Hackett London"/>
    <s v="Textile"/>
    <x v="0"/>
    <x v="1"/>
    <s v="LSShirt"/>
    <s v="Men"/>
    <x v="83"/>
    <s v="HM309633"/>
    <s v="5AU"/>
    <s v="Turkey"/>
    <x v="0"/>
    <s v="2023"/>
    <x v="3"/>
    <s v="Blue/Navy"/>
    <s v="100% Cotton"/>
    <s v="ABAGAR"/>
  </r>
  <r>
    <s v="5059747753903"/>
    <s v="Hackett London/Men/Shirts/HM309633/Blue/Navy/XL"/>
    <n v="6"/>
    <s v="CON-132609"/>
    <s v="PB.SQ.120"/>
    <n v="139"/>
    <n v="834"/>
    <n v="0.25"/>
    <s v="62052000"/>
    <s v="Bulk"/>
    <s v="Hackett London"/>
    <s v="Textile"/>
    <x v="0"/>
    <x v="1"/>
    <s v="LSShirt"/>
    <s v="Men"/>
    <x v="83"/>
    <s v="HM309633"/>
    <s v="5AU"/>
    <s v="Turkey"/>
    <x v="0"/>
    <s v="2023"/>
    <x v="1"/>
    <s v="Blue/Navy"/>
    <s v="100% Cotton"/>
    <s v="ABAGAR"/>
  </r>
  <r>
    <s v="5059747753903"/>
    <s v="Hackett London/Men/Shirts/HM309633/Blue/Navy/XL"/>
    <n v="8"/>
    <s v="CON-142396"/>
    <s v="PB.SQ.118"/>
    <n v="139"/>
    <n v="1112"/>
    <n v="0.25"/>
    <s v="62052000"/>
    <s v="Bulk"/>
    <s v="Hackett London"/>
    <s v="Textile"/>
    <x v="0"/>
    <x v="1"/>
    <s v="LSShirt"/>
    <s v="Men"/>
    <x v="83"/>
    <s v="HM309633"/>
    <s v="5AU"/>
    <s v="Turkey"/>
    <x v="0"/>
    <s v="2023"/>
    <x v="1"/>
    <s v="Blue/Navy"/>
    <s v="100% Cotton"/>
    <s v="ABAGAR"/>
  </r>
  <r>
    <s v="5059747755174"/>
    <s v="Hackett London/Men/Shirts/HM309621/Oxford Blue/XXL"/>
    <n v="1"/>
    <s v="CON-132598"/>
    <s v="PB.SQ.119"/>
    <n v="109"/>
    <n v="109"/>
    <n v="0.27"/>
    <s v="62052000"/>
    <s v="Bulk"/>
    <s v="Hackett London"/>
    <s v="Textile"/>
    <x v="0"/>
    <x v="1"/>
    <s v="LSShirt"/>
    <s v="Men"/>
    <x v="84"/>
    <s v="HM309621"/>
    <s v="502"/>
    <s v="India"/>
    <x v="1"/>
    <s v="2024"/>
    <x v="0"/>
    <s v="Oxford Blue"/>
    <s v="100% Cotton"/>
    <s v="ABAGAR"/>
  </r>
  <r>
    <s v="5059747755174"/>
    <s v="Hackett London/Men/Shirts/HM309621/Oxford Blue/XXL"/>
    <n v="2"/>
    <s v="CON-94905"/>
    <s v="PB.SQ.117"/>
    <n v="109"/>
    <n v="218"/>
    <n v="0.27"/>
    <s v="62052000"/>
    <s v="Bulk"/>
    <s v="Hackett London"/>
    <s v="Textile"/>
    <x v="0"/>
    <x v="1"/>
    <s v="LSShirt"/>
    <s v="Men"/>
    <x v="84"/>
    <s v="HM309621"/>
    <s v="502"/>
    <s v="India"/>
    <x v="1"/>
    <s v="2024"/>
    <x v="0"/>
    <s v="Oxford Blue"/>
    <s v="100% Cotton"/>
    <s v="ABAGAR"/>
  </r>
  <r>
    <s v="5059747755174"/>
    <s v="Hackett London/Men/Shirts/HM309621/Oxford Blue/XXL"/>
    <n v="4"/>
    <s v="CON-94974"/>
    <s v="PB.SQ.119"/>
    <n v="109"/>
    <n v="436"/>
    <n v="0.27"/>
    <s v="62052000"/>
    <s v="Bulk"/>
    <s v="Hackett London"/>
    <s v="Textile"/>
    <x v="0"/>
    <x v="1"/>
    <s v="LSShirt"/>
    <s v="Men"/>
    <x v="84"/>
    <s v="HM309621"/>
    <s v="502"/>
    <s v="India"/>
    <x v="1"/>
    <s v="2024"/>
    <x v="0"/>
    <s v="Oxford Blue"/>
    <s v="100% Cotton"/>
    <s v="ABAGAR"/>
  </r>
  <r>
    <s v="5059747755181"/>
    <s v="Hackett London/Men/Shirts/HM309621/Sky/3XL"/>
    <n v="13"/>
    <s v="CON-92646"/>
    <s v="PB.SQ.119"/>
    <n v="109"/>
    <n v="1417"/>
    <n v="0.33"/>
    <s v="62052000"/>
    <s v="Bulk"/>
    <s v="Hackett London"/>
    <s v="Textile"/>
    <x v="0"/>
    <x v="1"/>
    <s v="LSShirt"/>
    <s v="Men"/>
    <x v="85"/>
    <s v="HM309621"/>
    <s v="513"/>
    <s v="India"/>
    <x v="1"/>
    <s v="2024"/>
    <x v="5"/>
    <s v="Sky"/>
    <s v="100% Cotton"/>
    <s v="ABAGAR"/>
  </r>
  <r>
    <s v="5059747755181"/>
    <s v="Hackett London/Men/Shirts/HM309621/Sky/3XL"/>
    <n v="1"/>
    <s v="CON-97389"/>
    <s v="PB.SQ.117"/>
    <n v="109"/>
    <n v="109"/>
    <n v="0.33"/>
    <s v="62052000"/>
    <s v="Bulk"/>
    <s v="Hackett London"/>
    <s v="Textile"/>
    <x v="0"/>
    <x v="1"/>
    <s v="LSShirt"/>
    <s v="Men"/>
    <x v="85"/>
    <s v="HM309621"/>
    <s v="513"/>
    <s v="India"/>
    <x v="1"/>
    <s v="2024"/>
    <x v="5"/>
    <s v="Sky"/>
    <s v="100% Cotton"/>
    <s v="ABAGAR"/>
  </r>
  <r>
    <s v="5059747755266"/>
    <s v="Hackett London/Men/Shirts/HM309621/Navy/L"/>
    <n v="3"/>
    <s v="CON-130996"/>
    <s v="PB.SQ.120"/>
    <n v="109"/>
    <n v="327"/>
    <n v="0.25"/>
    <s v="62052000"/>
    <s v="Bulk"/>
    <s v="Hackett London"/>
    <s v="Textile"/>
    <x v="0"/>
    <x v="1"/>
    <s v="LSShirt"/>
    <s v="Men"/>
    <x v="86"/>
    <s v="HM309621"/>
    <s v="595"/>
    <s v="India"/>
    <x v="1"/>
    <s v="2024"/>
    <x v="4"/>
    <s v="Navy"/>
    <s v="100% Cotton"/>
    <s v="ABAGAR"/>
  </r>
  <r>
    <s v="5059747755266"/>
    <s v="Hackett London/Men/Shirts/HM309621/Navy/L"/>
    <n v="3"/>
    <s v="CON-132598"/>
    <s v="PB.SQ.119"/>
    <n v="109"/>
    <n v="327"/>
    <n v="0.25"/>
    <s v="62052000"/>
    <s v="Bulk"/>
    <s v="Hackett London"/>
    <s v="Textile"/>
    <x v="0"/>
    <x v="1"/>
    <s v="LSShirt"/>
    <s v="Men"/>
    <x v="86"/>
    <s v="HM309621"/>
    <s v="595"/>
    <s v="India"/>
    <x v="1"/>
    <s v="2024"/>
    <x v="4"/>
    <s v="Navy"/>
    <s v="100% Cotton"/>
    <s v="ABAGAR"/>
  </r>
  <r>
    <s v="5059747755297"/>
    <s v="Hackett London/Men/Shirts/HM309621/Navy/XL"/>
    <n v="1"/>
    <s v="CON-130916"/>
    <s v="PB.SQ.120"/>
    <n v="109"/>
    <n v="109"/>
    <n v="0.26"/>
    <s v="62052000"/>
    <s v="Bulk"/>
    <s v="Hackett London"/>
    <s v="Textile"/>
    <x v="0"/>
    <x v="1"/>
    <s v="LSShirt"/>
    <s v="Men"/>
    <x v="86"/>
    <s v="HM309621"/>
    <s v="595"/>
    <s v="India"/>
    <x v="1"/>
    <s v="2024"/>
    <x v="1"/>
    <s v="Navy"/>
    <s v="100% Cotton"/>
    <s v="ABAGAR"/>
  </r>
  <r>
    <s v="5059747755297"/>
    <s v="Hackett London/Men/Shirts/HM309621/Navy/XL"/>
    <n v="3"/>
    <s v="CON-130996"/>
    <s v="PB.SQ.120"/>
    <n v="109"/>
    <n v="327"/>
    <n v="0.26"/>
    <s v="62052000"/>
    <s v="Bulk"/>
    <s v="Hackett London"/>
    <s v="Textile"/>
    <x v="0"/>
    <x v="1"/>
    <s v="LSShirt"/>
    <s v="Men"/>
    <x v="86"/>
    <s v="HM309621"/>
    <s v="595"/>
    <s v="India"/>
    <x v="1"/>
    <s v="2024"/>
    <x v="1"/>
    <s v="Navy"/>
    <s v="100% Cotton"/>
    <s v="ABAGAR"/>
  </r>
  <r>
    <s v="5059747755297"/>
    <s v="Hackett London/Men/Shirts/HM309621/Navy/XL"/>
    <n v="2"/>
    <s v="CON-132598"/>
    <s v="PB.SQ.119"/>
    <n v="109"/>
    <n v="218"/>
    <n v="0.26"/>
    <s v="62052000"/>
    <s v="Bulk"/>
    <s v="Hackett London"/>
    <s v="Textile"/>
    <x v="0"/>
    <x v="1"/>
    <s v="LSShirt"/>
    <s v="Men"/>
    <x v="86"/>
    <s v="HM309621"/>
    <s v="595"/>
    <s v="India"/>
    <x v="1"/>
    <s v="2024"/>
    <x v="1"/>
    <s v="Navy"/>
    <s v="100% Cotton"/>
    <s v="ABAGAR"/>
  </r>
  <r>
    <s v="5059747755297"/>
    <s v="Hackett London/Men/Shirts/HM309621/Navy/XL"/>
    <n v="3"/>
    <s v="CON-142462"/>
    <s v="PB.SQ.118"/>
    <n v="109"/>
    <n v="327"/>
    <n v="0.26"/>
    <s v="62052000"/>
    <s v="Bulk"/>
    <s v="Hackett London"/>
    <s v="Textile"/>
    <x v="0"/>
    <x v="1"/>
    <s v="LSShirt"/>
    <s v="Men"/>
    <x v="86"/>
    <s v="HM309621"/>
    <s v="595"/>
    <s v="India"/>
    <x v="1"/>
    <s v="2024"/>
    <x v="1"/>
    <s v="Navy"/>
    <s v="100% Cotton"/>
    <s v="ABAGAR"/>
  </r>
  <r>
    <s v="5059747755297"/>
    <s v="Hackett London/Men/Shirts/HM309621/Navy/XL"/>
    <n v="7"/>
    <s v="CON-97592"/>
    <s v="PB.SQ.117"/>
    <n v="109"/>
    <n v="763"/>
    <n v="0.26"/>
    <s v="62052000"/>
    <s v="Bulk"/>
    <s v="Hackett London"/>
    <s v="Textile"/>
    <x v="0"/>
    <x v="1"/>
    <s v="LSShirt"/>
    <s v="Men"/>
    <x v="86"/>
    <s v="HM309621"/>
    <s v="595"/>
    <s v="India"/>
    <x v="1"/>
    <s v="2024"/>
    <x v="1"/>
    <s v="Navy"/>
    <s v="100% Cotton"/>
    <s v="ABAGAR"/>
  </r>
  <r>
    <s v="5059747755310"/>
    <s v="Hackett London/Men/Shirts/HM309621/Navy/XXL"/>
    <n v="1"/>
    <s v="CON-130996"/>
    <s v="PB.SQ.120"/>
    <n v="109"/>
    <n v="109"/>
    <n v="0.27"/>
    <s v="62052000"/>
    <s v="Bulk"/>
    <s v="Hackett London"/>
    <s v="Textile"/>
    <x v="0"/>
    <x v="1"/>
    <s v="LSShirt"/>
    <s v="Men"/>
    <x v="86"/>
    <s v="HM309621"/>
    <s v="595"/>
    <s v="India"/>
    <x v="1"/>
    <s v="2024"/>
    <x v="0"/>
    <s v="Navy"/>
    <s v="100% Cotton"/>
    <s v="ABAGAR"/>
  </r>
  <r>
    <s v="5059747755310"/>
    <s v="Hackett London/Men/Shirts/HM309621/Navy/XXL"/>
    <n v="2"/>
    <s v="CON-133861"/>
    <s v="PB.SQ.119"/>
    <n v="109"/>
    <n v="218"/>
    <n v="0.27"/>
    <s v="62052000"/>
    <s v="Bulk"/>
    <s v="Hackett London"/>
    <s v="Textile"/>
    <x v="0"/>
    <x v="1"/>
    <s v="LSShirt"/>
    <s v="Men"/>
    <x v="86"/>
    <s v="HM309621"/>
    <s v="595"/>
    <s v="India"/>
    <x v="1"/>
    <s v="2024"/>
    <x v="0"/>
    <s v="Navy"/>
    <s v="100% Cotton"/>
    <s v="ABAGAR"/>
  </r>
  <r>
    <s v="5059747755310"/>
    <s v="Hackett London/Men/Shirts/HM309621/Navy/XXL"/>
    <n v="2"/>
    <s v="CON-142462"/>
    <s v="PB.SQ.118"/>
    <n v="109"/>
    <n v="218"/>
    <n v="0.27"/>
    <s v="62052000"/>
    <s v="Bulk"/>
    <s v="Hackett London"/>
    <s v="Textile"/>
    <x v="0"/>
    <x v="1"/>
    <s v="LSShirt"/>
    <s v="Men"/>
    <x v="86"/>
    <s v="HM309621"/>
    <s v="595"/>
    <s v="India"/>
    <x v="1"/>
    <s v="2024"/>
    <x v="0"/>
    <s v="Navy"/>
    <s v="100% Cotton"/>
    <s v="ABAGAR"/>
  </r>
  <r>
    <s v="5059747755310"/>
    <s v="Hackett London/Men/Shirts/HM309621/Navy/XXL"/>
    <n v="1"/>
    <s v="CON-97592"/>
    <s v="PB.SQ.117"/>
    <n v="109"/>
    <n v="109"/>
    <n v="0.27"/>
    <s v="62052000"/>
    <s v="Bulk"/>
    <s v="Hackett London"/>
    <s v="Textile"/>
    <x v="0"/>
    <x v="1"/>
    <s v="LSShirt"/>
    <s v="Men"/>
    <x v="86"/>
    <s v="HM309621"/>
    <s v="595"/>
    <s v="India"/>
    <x v="1"/>
    <s v="2024"/>
    <x v="0"/>
    <s v="Navy"/>
    <s v="100% Cotton"/>
    <s v="ABAGAR"/>
  </r>
  <r>
    <s v="5059747755334"/>
    <s v="Hackett London/Men/Shirts/HM309621/Dk Green/L"/>
    <n v="3"/>
    <s v="CON-132506"/>
    <s v="PB.SQ.119"/>
    <n v="109"/>
    <n v="327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4"/>
    <s v="Dk Green"/>
    <s v="100% Cotton"/>
    <s v="ABAGAR"/>
  </r>
  <r>
    <s v="5059747755334"/>
    <s v="Hackett London/Men/Shirts/HM309621/Dk Green/L"/>
    <n v="4"/>
    <s v="CON-141807"/>
    <s v="PB.SQ.118"/>
    <n v="109"/>
    <n v="436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4"/>
    <s v="Dk Green"/>
    <s v="100% Cotton"/>
    <s v="ABAGAR"/>
  </r>
  <r>
    <s v="5059747755334"/>
    <s v="Hackett London/Men/Shirts/HM309621/Dk Green/L"/>
    <n v="7"/>
    <s v="CON-26349"/>
    <s v="PB.SQ.119"/>
    <n v="109"/>
    <n v="763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4"/>
    <s v="Dk Green"/>
    <s v="100% Cotton"/>
    <s v="ABAGAR"/>
  </r>
  <r>
    <s v="5059747755334"/>
    <s v="Hackett London/Men/Shirts/HM309621/Dk Green/L"/>
    <n v="9"/>
    <s v="CON-92172"/>
    <s v="PB.SQ.117"/>
    <n v="109"/>
    <n v="981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4"/>
    <s v="Dk Green"/>
    <s v="100% Cotton"/>
    <s v="ABAGAR"/>
  </r>
  <r>
    <s v="5059747755389"/>
    <s v="Hackett London/Men/Shirts/HM309621/Dk Green/XXL"/>
    <n v="1"/>
    <s v="CON-130916"/>
    <s v="PB.SQ.120"/>
    <n v="109"/>
    <n v="109"/>
    <n v="0.27"/>
    <s v="62052000"/>
    <s v="Bulk"/>
    <s v="Hackett London"/>
    <s v="Textile"/>
    <x v="0"/>
    <x v="1"/>
    <s v="LSShirt"/>
    <s v="Men"/>
    <x v="87"/>
    <s v="HM309621"/>
    <s v="675"/>
    <s v="India"/>
    <x v="1"/>
    <s v="2024"/>
    <x v="0"/>
    <s v="Dk Green"/>
    <s v="100% Cotton"/>
    <s v="ABAGAR"/>
  </r>
  <r>
    <s v="5059747755938"/>
    <s v="Hackett London/Men/Shirts/HM309677/White/M"/>
    <n v="3"/>
    <s v="CON-133861"/>
    <s v="PB.SQ.119"/>
    <n v="149"/>
    <n v="447"/>
    <n v="0.25"/>
    <s v="62052000"/>
    <s v="Bulk"/>
    <s v="Hackett London"/>
    <s v="Textile"/>
    <x v="0"/>
    <x v="1"/>
    <s v="LSShirt"/>
    <s v="Men"/>
    <x v="88"/>
    <s v="HM309677"/>
    <s v="800"/>
    <s v="India"/>
    <x v="0"/>
    <s v="2023"/>
    <x v="3"/>
    <s v="White"/>
    <s v="100% Cotton"/>
    <s v="ABAGAR"/>
  </r>
  <r>
    <s v="5059747755976"/>
    <s v="Hackett London/Men/Shirts/HM309677/White/XXL"/>
    <n v="3"/>
    <s v="CON-131366"/>
    <s v="PB.SQ.120"/>
    <n v="149"/>
    <n v="447"/>
    <n v="0.28000000000000003"/>
    <s v="62052000"/>
    <s v="Bulk"/>
    <s v="Hackett London"/>
    <s v="Textile"/>
    <x v="0"/>
    <x v="1"/>
    <s v="LSShirt"/>
    <s v="Men"/>
    <x v="88"/>
    <s v="HM309677"/>
    <s v="800"/>
    <s v="India"/>
    <x v="0"/>
    <s v="2023"/>
    <x v="0"/>
    <s v="White"/>
    <s v="100% Cotton"/>
    <s v="ABAGAR"/>
  </r>
  <r>
    <s v="5059747755976"/>
    <s v="Hackett London/Men/Shirts/HM309677/White/XXL"/>
    <n v="1"/>
    <s v="CON-132690"/>
    <s v="PB.SQ.120"/>
    <n v="149"/>
    <n v="149"/>
    <n v="0.28000000000000003"/>
    <s v="62052000"/>
    <s v="Bulk"/>
    <s v="Hackett London"/>
    <s v="Textile"/>
    <x v="0"/>
    <x v="1"/>
    <s v="LSShirt"/>
    <s v="Men"/>
    <x v="88"/>
    <s v="HM309677"/>
    <s v="800"/>
    <s v="India"/>
    <x v="0"/>
    <s v="2023"/>
    <x v="0"/>
    <s v="White"/>
    <s v="100% Cotton"/>
    <s v="ABAGAR"/>
  </r>
  <r>
    <s v="5059747755976"/>
    <s v="Hackett London/Men/Shirts/HM309677/White/XXL"/>
    <n v="1"/>
    <s v="CON-142462"/>
    <s v="PB.SQ.118"/>
    <n v="149"/>
    <n v="149"/>
    <n v="0.28000000000000003"/>
    <s v="62052000"/>
    <s v="Bulk"/>
    <s v="Hackett London"/>
    <s v="Textile"/>
    <x v="0"/>
    <x v="1"/>
    <s v="LSShirt"/>
    <s v="Men"/>
    <x v="88"/>
    <s v="HM309677"/>
    <s v="800"/>
    <s v="India"/>
    <x v="0"/>
    <s v="2023"/>
    <x v="0"/>
    <s v="White"/>
    <s v="100% Cotton"/>
    <s v="ABAGAR"/>
  </r>
  <r>
    <s v="5059747758885"/>
    <s v="Hackett London/Men/Shirts/HM309664/Blue/M"/>
    <n v="1"/>
    <s v="CON-132506"/>
    <s v="PB.SQ.119"/>
    <n v="129"/>
    <n v="129"/>
    <n v="0.25"/>
    <s v="62052000"/>
    <s v="Bulk"/>
    <s v="Hackett London"/>
    <s v="Textile"/>
    <x v="0"/>
    <x v="1"/>
    <s v="LSShirt"/>
    <s v="Men"/>
    <x v="89"/>
    <s v="HM309664"/>
    <s v="551"/>
    <s v="Turkey"/>
    <x v="0"/>
    <s v="2023"/>
    <x v="3"/>
    <s v="Blue"/>
    <s v="50% Cotton  50% Lyocell"/>
    <s v="ABAGAR"/>
  </r>
  <r>
    <s v="5059747758885"/>
    <s v="Hackett London/Men/Shirts/HM309664/Blue/M"/>
    <n v="1"/>
    <s v="CON-132690"/>
    <s v="PB.SQ.120"/>
    <n v="129"/>
    <n v="129"/>
    <n v="0.25"/>
    <s v="62052000"/>
    <s v="Bulk"/>
    <s v="Hackett London"/>
    <s v="Textile"/>
    <x v="0"/>
    <x v="1"/>
    <s v="LSShirt"/>
    <s v="Men"/>
    <x v="89"/>
    <s v="HM309664"/>
    <s v="551"/>
    <s v="Turkey"/>
    <x v="0"/>
    <s v="2023"/>
    <x v="3"/>
    <s v="Blue"/>
    <s v="50% Cotton  50% Lyocell"/>
    <s v="ABAGAR"/>
  </r>
  <r>
    <s v="5059747722251"/>
    <s v="Hackett London/Men/T-shirts/HM500762/Navy/M"/>
    <n v="1"/>
    <s v="CON-142462"/>
    <s v="PB.SQ.118"/>
    <n v="69"/>
    <n v="69"/>
    <n v="0.21"/>
    <s v="61091000"/>
    <s v="Bulk"/>
    <s v="Hackett London"/>
    <s v="Textile"/>
    <x v="0"/>
    <x v="0"/>
    <s v="SSTee"/>
    <s v="Men"/>
    <x v="90"/>
    <s v="HM500762"/>
    <s v="595"/>
    <s v="Portugal"/>
    <x v="0"/>
    <s v="2023"/>
    <x v="3"/>
    <s v="Navy"/>
    <s v="100% Cotton"/>
    <s v="ABAGAR"/>
  </r>
  <r>
    <s v="5059747722879"/>
    <s v="Hackett London/Men/T-shirts/HM500759/White/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91"/>
    <s v="HM500759"/>
    <s v="800"/>
    <s v="China"/>
    <x v="0"/>
    <s v="2023"/>
    <x v="4"/>
    <s v="White"/>
    <s v="100% Cotton"/>
    <s v="ABAGAR"/>
  </r>
  <r>
    <s v="5059747722893"/>
    <s v="Hackett London/Men/T-shirts/HM500759/White/S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91"/>
    <s v="HM500759"/>
    <s v="800"/>
    <s v="China"/>
    <x v="0"/>
    <s v="2023"/>
    <x v="2"/>
    <s v="White"/>
    <s v="100% Cotton"/>
    <s v="ABAGAR"/>
  </r>
  <r>
    <s v="5059747759240"/>
    <s v="Hackett London/Men/Shirts/HM309663/Camel/S"/>
    <n v="2"/>
    <s v="CON-131033"/>
    <s v="PB.SQ.120"/>
    <n v="139"/>
    <n v="278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2"/>
    <s v="Camel"/>
    <s v="100% Cotton"/>
    <s v="ABAGAR"/>
  </r>
  <r>
    <s v="5059747759240"/>
    <s v="Hackett London/Men/Shirts/HM309663/Camel/S"/>
    <n v="1"/>
    <s v="CON-142457"/>
    <s v="PB.SQ.118"/>
    <n v="139"/>
    <n v="139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2"/>
    <s v="Camel"/>
    <s v="100% Cotton"/>
    <s v="ABAGAR"/>
  </r>
  <r>
    <s v="5059747759240"/>
    <s v="Hackett London/Men/Shirts/HM309663/Camel/S"/>
    <n v="1"/>
    <s v="CON-142461"/>
    <s v="PB.SQ.118"/>
    <n v="139"/>
    <n v="139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2"/>
    <s v="Camel"/>
    <s v="100% Cotton"/>
    <s v="ABAGAR"/>
  </r>
  <r>
    <s v="5059747759769"/>
    <s v="Hackett London/Men/Shirts/HM309601/White/Navy/XXL"/>
    <n v="1"/>
    <s v="CON-142406"/>
    <s v="PB.SQ.118"/>
    <n v="119"/>
    <n v="119"/>
    <n v="0.27"/>
    <s v="62052000"/>
    <s v="Bulk"/>
    <s v="Hackett London"/>
    <s v="Textile"/>
    <x v="0"/>
    <x v="1"/>
    <s v="LSShirt"/>
    <s v="Men"/>
    <x v="93"/>
    <s v="HM309601"/>
    <s v="8AC"/>
    <s v="India"/>
    <x v="0"/>
    <s v="2023"/>
    <x v="0"/>
    <s v="White/Navy"/>
    <s v="100% Cotton"/>
    <s v="ABAGAR"/>
  </r>
  <r>
    <s v="5059747759851"/>
    <s v="Hackett London/Men/Shirts/HM309601/White/Yelow/L"/>
    <n v="6"/>
    <s v="CON-76771"/>
    <s v="PB.SQ.117"/>
    <n v="119"/>
    <n v="714"/>
    <n v="0.25"/>
    <s v="62052000"/>
    <s v="Bulk"/>
    <s v="Hackett London"/>
    <s v="Textile"/>
    <x v="0"/>
    <x v="1"/>
    <s v="LSShirt"/>
    <s v="Men"/>
    <x v="94"/>
    <s v="HM309601"/>
    <s v="8AH"/>
    <s v="India"/>
    <x v="0"/>
    <s v="2023"/>
    <x v="4"/>
    <s v="White/Yelow"/>
    <s v="100% Cotton"/>
    <s v="ABAGAR"/>
  </r>
  <r>
    <s v="5059747759851"/>
    <s v="Hackett London/Men/Shirts/HM309601/White/Yelow/L"/>
    <n v="7"/>
    <s v="CON-77518"/>
    <s v="PB.SQ.119"/>
    <n v="119"/>
    <n v="833"/>
    <n v="0.25"/>
    <s v="62052000"/>
    <s v="Bulk"/>
    <s v="Hackett London"/>
    <s v="Textile"/>
    <x v="0"/>
    <x v="1"/>
    <s v="LSShirt"/>
    <s v="Men"/>
    <x v="94"/>
    <s v="HM309601"/>
    <s v="8AH"/>
    <s v="India"/>
    <x v="0"/>
    <s v="2023"/>
    <x v="4"/>
    <s v="White/Yelow"/>
    <s v="100% Cotton"/>
    <s v="ABAGAR"/>
  </r>
  <r>
    <s v="5059747760987"/>
    <s v="Hackett London/Men/Shirts/HM309658/White/S"/>
    <n v="1"/>
    <s v="CON-132690"/>
    <s v="PB.SQ.120"/>
    <n v="119"/>
    <n v="119"/>
    <n v="0.24"/>
    <s v="62052000"/>
    <s v="Bulk"/>
    <s v="Hackett London"/>
    <s v="Textile"/>
    <x v="0"/>
    <x v="1"/>
    <s v="LSShirt"/>
    <s v="Men"/>
    <x v="95"/>
    <s v="HM309658"/>
    <s v="800"/>
    <s v="India"/>
    <x v="0"/>
    <s v="2023"/>
    <x v="2"/>
    <s v="White"/>
    <s v="100% Cotton"/>
    <s v="ABAGAR"/>
  </r>
  <r>
    <s v="5059747769812"/>
    <s v="Hackett London/Men/Knitwear/HM703029/Dk Green/M"/>
    <n v="1"/>
    <s v="CON-142397"/>
    <s v="PB.SQ.118"/>
    <n v="199"/>
    <n v="199"/>
    <n v="0.3"/>
    <s v="61101910"/>
    <s v="Bulk"/>
    <s v="Hackett London"/>
    <s v="Textile"/>
    <x v="0"/>
    <x v="11"/>
    <s v="Sweater"/>
    <s v="Men"/>
    <x v="96"/>
    <s v="HM703029"/>
    <s v="675"/>
    <s v="Tunisia"/>
    <x v="0"/>
    <s v="2023"/>
    <x v="3"/>
    <s v="Dk Green"/>
    <s v="40% Wool  30% Viscose  20% Polyester  10% Cashmere"/>
    <s v="ABAGAR"/>
  </r>
  <r>
    <s v="5059747769812"/>
    <s v="Hackett London/Men/Knitwear/HM703029/Dk Green/M"/>
    <n v="2"/>
    <s v="CON-98875"/>
    <s v="PB.SQ.117"/>
    <n v="199"/>
    <n v="398"/>
    <n v="0.3"/>
    <s v="61101910"/>
    <s v="Bulk"/>
    <s v="Hackett London"/>
    <s v="Textile"/>
    <x v="0"/>
    <x v="11"/>
    <s v="Sweater"/>
    <s v="Men"/>
    <x v="96"/>
    <s v="HM703029"/>
    <s v="675"/>
    <s v="Tunisia"/>
    <x v="0"/>
    <s v="2023"/>
    <x v="3"/>
    <s v="Dk Green"/>
    <s v="40% Wool  30% Viscose  20% Polyester  10% Cashmere"/>
    <s v="ABAGAR"/>
  </r>
  <r>
    <s v="5059747769850"/>
    <s v="Hackett London/Men/Knitwear/HM703029/Dk Green/XXL"/>
    <n v="1"/>
    <s v="CON-92646"/>
    <s v="PB.SQ.119"/>
    <n v="199"/>
    <n v="199"/>
    <n v="0.35"/>
    <s v="61101910"/>
    <s v="Bulk"/>
    <s v="Hackett London"/>
    <s v="Textile"/>
    <x v="0"/>
    <x v="11"/>
    <s v="Sweater"/>
    <s v="Men"/>
    <x v="96"/>
    <s v="HM703029"/>
    <s v="675"/>
    <s v="Tunisia"/>
    <x v="0"/>
    <s v="2023"/>
    <x v="0"/>
    <s v="Dk Green"/>
    <s v="40% Wool  30% Viscose  20% Polyester  10% Cashmere"/>
    <s v="ABAGAR"/>
  </r>
  <r>
    <s v="5059747770467"/>
    <s v="Hackett London/Men/Knitwear/HM703023/Tan/XL"/>
    <n v="1"/>
    <s v="CON-142406"/>
    <s v="PB.SQ.118"/>
    <n v="169"/>
    <n v="169"/>
    <n v="0.38"/>
    <s v="61101910"/>
    <s v="Bulk"/>
    <s v="Hackett London"/>
    <s v="Textile"/>
    <x v="0"/>
    <x v="11"/>
    <s v="Sweater"/>
    <s v="Men"/>
    <x v="97"/>
    <s v="HM703023"/>
    <s v="869"/>
    <s v="China"/>
    <x v="0"/>
    <s v="2023"/>
    <x v="1"/>
    <s v="Tan"/>
    <s v="100% Lambswool"/>
    <s v="ABAGAR"/>
  </r>
  <r>
    <s v="5059747770467"/>
    <s v="Hackett London/Men/Knitwear/HM703023/Tan/XL"/>
    <n v="13"/>
    <s v="CON-77518"/>
    <s v="PB.SQ.119"/>
    <n v="169"/>
    <n v="2197"/>
    <n v="0.38"/>
    <s v="61101910"/>
    <s v="Bulk"/>
    <s v="Hackett London"/>
    <s v="Textile"/>
    <x v="0"/>
    <x v="11"/>
    <s v="Sweater"/>
    <s v="Men"/>
    <x v="97"/>
    <s v="HM703023"/>
    <s v="869"/>
    <s v="China"/>
    <x v="0"/>
    <s v="2023"/>
    <x v="1"/>
    <s v="Tan"/>
    <s v="100% Lambswool"/>
    <s v="ABAGAR"/>
  </r>
  <r>
    <s v="5059747770467"/>
    <s v="Hackett London/Men/Knitwear/HM703023/Tan/XL"/>
    <n v="11"/>
    <s v="CON-93670"/>
    <s v="PB.SQ.119"/>
    <n v="169"/>
    <n v="1859"/>
    <n v="0.38"/>
    <s v="61101910"/>
    <s v="Bulk"/>
    <s v="Hackett London"/>
    <s v="Textile"/>
    <x v="0"/>
    <x v="11"/>
    <s v="Sweater"/>
    <s v="Men"/>
    <x v="97"/>
    <s v="HM703023"/>
    <s v="869"/>
    <s v="China"/>
    <x v="0"/>
    <s v="2023"/>
    <x v="1"/>
    <s v="Tan"/>
    <s v="100% Lambswool"/>
    <s v="ABAGAR"/>
  </r>
  <r>
    <s v="5059747770481"/>
    <s v="Hackett London/Men/Knitwear/HM703023/Tan/XXL"/>
    <n v="2"/>
    <s v="CON-142406"/>
    <s v="PB.SQ.118"/>
    <n v="169"/>
    <n v="338"/>
    <n v="0.41"/>
    <s v="61101910"/>
    <s v="Bulk"/>
    <s v="Hackett London"/>
    <s v="Textile"/>
    <x v="0"/>
    <x v="11"/>
    <s v="Sweater"/>
    <s v="Men"/>
    <x v="97"/>
    <s v="HM703023"/>
    <s v="869"/>
    <s v="China"/>
    <x v="0"/>
    <s v="2023"/>
    <x v="0"/>
    <s v="Tan"/>
    <s v="100% Lambswool"/>
    <s v="ABAGAR"/>
  </r>
  <r>
    <s v="5059747770481"/>
    <s v="Hackett London/Men/Knitwear/HM703023/Tan/XXL"/>
    <n v="10"/>
    <s v="CON-142407"/>
    <s v="PB.SQ.118"/>
    <n v="169"/>
    <n v="1690"/>
    <n v="0.41"/>
    <s v="61101910"/>
    <s v="Bulk"/>
    <s v="Hackett London"/>
    <s v="Textile"/>
    <x v="0"/>
    <x v="11"/>
    <s v="Sweater"/>
    <s v="Men"/>
    <x v="97"/>
    <s v="HM703023"/>
    <s v="869"/>
    <s v="China"/>
    <x v="0"/>
    <s v="2023"/>
    <x v="0"/>
    <s v="Tan"/>
    <s v="100% Lambswool"/>
    <s v="ABAGAR"/>
  </r>
  <r>
    <s v="5059747770481"/>
    <s v="Hackett London/Men/Knitwear/HM703023/Tan/XXL"/>
    <n v="2"/>
    <s v="CON-92646"/>
    <s v="PB.SQ.119"/>
    <n v="169"/>
    <n v="338"/>
    <n v="0.41"/>
    <s v="61101910"/>
    <s v="Bulk"/>
    <s v="Hackett London"/>
    <s v="Textile"/>
    <x v="0"/>
    <x v="11"/>
    <s v="Sweater"/>
    <s v="Men"/>
    <x v="97"/>
    <s v="HM703023"/>
    <s v="869"/>
    <s v="China"/>
    <x v="0"/>
    <s v="2023"/>
    <x v="0"/>
    <s v="Tan"/>
    <s v="100% Lambswool"/>
    <s v="ABAGAR"/>
  </r>
  <r>
    <s v="5059747770481"/>
    <s v="Hackett London/Men/Knitwear/HM703023/Tan/XXL"/>
    <n v="8"/>
    <s v="CON-93670"/>
    <s v="PB.SQ.119"/>
    <n v="169"/>
    <n v="1352"/>
    <n v="0.41"/>
    <s v="61101910"/>
    <s v="Bulk"/>
    <s v="Hackett London"/>
    <s v="Textile"/>
    <x v="0"/>
    <x v="11"/>
    <s v="Sweater"/>
    <s v="Men"/>
    <x v="97"/>
    <s v="HM703023"/>
    <s v="869"/>
    <s v="China"/>
    <x v="0"/>
    <s v="2023"/>
    <x v="0"/>
    <s v="Tan"/>
    <s v="100% Lambswool"/>
    <s v="ABAGAR"/>
  </r>
  <r>
    <s v="5059747770481"/>
    <s v="Hackett London/Men/Knitwear/HM703023/Tan/XXL"/>
    <n v="1"/>
    <s v="CON-98875"/>
    <s v="PB.SQ.117"/>
    <n v="169"/>
    <n v="169"/>
    <n v="0.41"/>
    <s v="61101910"/>
    <s v="Bulk"/>
    <s v="Hackett London"/>
    <s v="Textile"/>
    <x v="0"/>
    <x v="11"/>
    <s v="Sweater"/>
    <s v="Men"/>
    <x v="97"/>
    <s v="HM703023"/>
    <s v="869"/>
    <s v="China"/>
    <x v="0"/>
    <s v="2023"/>
    <x v="0"/>
    <s v="Tan"/>
    <s v="100% Lambswool"/>
    <s v="ABAGAR"/>
  </r>
  <r>
    <s v="5059747775608"/>
    <s v="Hackett London/Men/Knitwear/HM703033/Bark/M"/>
    <n v="1"/>
    <s v="CON-142404"/>
    <s v="PB.SQ.118"/>
    <n v="229"/>
    <n v="229"/>
    <n v="0.56999999999999995"/>
    <s v="61101910"/>
    <s v="Bulk"/>
    <s v="Hackett London"/>
    <s v="Textile"/>
    <x v="0"/>
    <x v="11"/>
    <s v="Sweater"/>
    <s v="Men"/>
    <x v="98"/>
    <s v="HM703033"/>
    <s v="873"/>
    <s v="China"/>
    <x v="0"/>
    <s v="2023"/>
    <x v="3"/>
    <s v="Bark"/>
    <s v="75% Wool  25% Silk"/>
    <s v="ABAGAR"/>
  </r>
  <r>
    <s v="5059747775646"/>
    <s v="Hackett London/Men/Knitwear/HM703033/Bark/XXL"/>
    <n v="4"/>
    <s v="CON-142406"/>
    <s v="PB.SQ.118"/>
    <n v="229"/>
    <n v="916"/>
    <n v="0.56999999999999995"/>
    <s v="61101910"/>
    <s v="Bulk"/>
    <s v="Hackett London"/>
    <s v="Textile"/>
    <x v="0"/>
    <x v="11"/>
    <s v="Sweater"/>
    <s v="Men"/>
    <x v="98"/>
    <s v="HM703033"/>
    <s v="873"/>
    <s v="China"/>
    <x v="0"/>
    <s v="2023"/>
    <x v="0"/>
    <s v="Bark"/>
    <s v="75% Wool  25% Silk"/>
    <s v="ABAGAR"/>
  </r>
  <r>
    <s v="5059747775646"/>
    <s v="Hackett London/Men/Knitwear/HM703033/Bark/XXL"/>
    <n v="1"/>
    <s v="CON-92646"/>
    <s v="PB.SQ.119"/>
    <n v="229"/>
    <n v="229"/>
    <n v="0.56999999999999995"/>
    <s v="61101910"/>
    <s v="Bulk"/>
    <s v="Hackett London"/>
    <s v="Textile"/>
    <x v="0"/>
    <x v="11"/>
    <s v="Sweater"/>
    <s v="Men"/>
    <x v="98"/>
    <s v="HM703033"/>
    <s v="873"/>
    <s v="China"/>
    <x v="0"/>
    <s v="2023"/>
    <x v="0"/>
    <s v="Bark"/>
    <s v="75% Wool  25% Silk"/>
    <s v="ABAGAR"/>
  </r>
  <r>
    <s v="5059747726372"/>
    <s v="Hackett London/Men/T-shirts/HM500774/Navy/L"/>
    <n v="1"/>
    <s v="CON-142462"/>
    <s v="PB.SQ.118"/>
    <n v="65"/>
    <n v="65"/>
    <n v="0.21"/>
    <s v="61091000"/>
    <s v="Bulk"/>
    <s v="Hackett London"/>
    <s v="Textile"/>
    <x v="0"/>
    <x v="0"/>
    <s v="SSTee"/>
    <s v="Men"/>
    <x v="99"/>
    <s v="HM500774"/>
    <s v="595"/>
    <s v="China"/>
    <x v="0"/>
    <s v="2023"/>
    <x v="4"/>
    <s v="Navy"/>
    <s v="100% Cotton"/>
    <s v="ABAGAR"/>
  </r>
  <r>
    <s v="5059747727362"/>
    <s v="Hackett London/Men/T-shirts/HM563200/Navy/M"/>
    <n v="2"/>
    <s v="CON-130851"/>
    <s v="PB.SQ.119"/>
    <n v="149"/>
    <n v="298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3"/>
    <s v="Navy"/>
    <s v="100% Cotton"/>
    <s v="ABAGAR"/>
  </r>
  <r>
    <s v="5059747727362"/>
    <s v="Hackett London/Men/T-shirts/HM563200/Navy/M"/>
    <n v="1"/>
    <s v="CON-142458"/>
    <s v="PB.SQ.118"/>
    <n v="149"/>
    <n v="149"/>
    <n v="0.21"/>
    <s v="61051000"/>
    <s v="Bulk"/>
    <s v="Hackett London"/>
    <s v="Textile"/>
    <x v="0"/>
    <x v="0"/>
    <s v="PoSS Polo"/>
    <s v="Men"/>
    <x v="73"/>
    <s v="HM563200"/>
    <s v="595"/>
    <s v="China"/>
    <x v="0"/>
    <s v="2023"/>
    <x v="3"/>
    <s v="Navy"/>
    <s v="100% Cotton"/>
    <s v="ABAGAR"/>
  </r>
  <r>
    <s v="5059747727706"/>
    <s v="Hackett London/Men/T-shirts/HM563199/Navy/L"/>
    <n v="4"/>
    <s v="CON-142458"/>
    <s v="PB.SQ.118"/>
    <n v="149"/>
    <n v="596"/>
    <n v="0.21"/>
    <s v="61051000"/>
    <s v="Bulk"/>
    <s v="Hackett London"/>
    <s v="Textile"/>
    <x v="0"/>
    <x v="0"/>
    <s v="PoSS Polo"/>
    <s v="Men"/>
    <x v="75"/>
    <s v="HM563199"/>
    <s v="595"/>
    <s v="China"/>
    <x v="0"/>
    <s v="2023"/>
    <x v="4"/>
    <s v="Navy"/>
    <s v="54% Cotton  41% Polyester  5% Elastane"/>
    <s v="ABAGAR"/>
  </r>
  <r>
    <s v="5059747727713"/>
    <s v="Hackett London/Men/T-shirts/HM563199/Navy/M"/>
    <n v="1"/>
    <s v="CON-130851"/>
    <s v="PB.SQ.119"/>
    <n v="149"/>
    <n v="149"/>
    <n v="0.21"/>
    <s v="61051000"/>
    <s v="Bulk"/>
    <s v="Hackett London"/>
    <s v="Textile"/>
    <x v="0"/>
    <x v="0"/>
    <s v="PoSS Polo"/>
    <s v="Men"/>
    <x v="75"/>
    <s v="HM563199"/>
    <s v="595"/>
    <s v="China"/>
    <x v="0"/>
    <s v="2023"/>
    <x v="3"/>
    <s v="Navy"/>
    <s v="54% Cotton  41% Polyester  5% Elastane"/>
    <s v="ABAGAR"/>
  </r>
  <r>
    <s v="5059747727713"/>
    <s v="Hackett London/Men/T-shirts/HM563199/Navy/M"/>
    <n v="2"/>
    <s v="CON-142458"/>
    <s v="PB.SQ.118"/>
    <n v="149"/>
    <n v="298"/>
    <n v="0.21"/>
    <s v="61051000"/>
    <s v="Bulk"/>
    <s v="Hackett London"/>
    <s v="Textile"/>
    <x v="0"/>
    <x v="0"/>
    <s v="PoSS Polo"/>
    <s v="Men"/>
    <x v="75"/>
    <s v="HM563199"/>
    <s v="595"/>
    <s v="China"/>
    <x v="0"/>
    <s v="2023"/>
    <x v="3"/>
    <s v="Navy"/>
    <s v="54% Cotton  41% Polyester  5% Elastane"/>
    <s v="ABAGAR"/>
  </r>
  <r>
    <s v="5059747730324"/>
    <s v="Hackett London/Men/T-shirts/HM563104/Green/L"/>
    <n v="1"/>
    <s v="CON-142458"/>
    <s v="PB.SQ.118"/>
    <n v="89"/>
    <n v="89"/>
    <n v="0.3"/>
    <s v="61051000"/>
    <s v="Bulk"/>
    <s v="Hackett London"/>
    <s v="Textile"/>
    <x v="0"/>
    <x v="0"/>
    <s v="PoSS Polo"/>
    <s v="Men"/>
    <x v="100"/>
    <s v="HM563104"/>
    <s v="665"/>
    <s v="China"/>
    <x v="0"/>
    <s v="2023"/>
    <x v="4"/>
    <s v="Green"/>
    <s v="100% Cotton"/>
    <s v="ABAGAR"/>
  </r>
  <r>
    <s v="5059747747568"/>
    <s v="Hackett London/Men/Vests/HM403004/Navy/L"/>
    <n v="1"/>
    <s v="CON-132690"/>
    <s v="PB.SQ.120"/>
    <n v="250"/>
    <n v="250"/>
    <n v="0.36"/>
    <s v="62014010"/>
    <s v="Bulk"/>
    <s v="Hackett London"/>
    <s v="Textile"/>
    <x v="0"/>
    <x v="5"/>
    <s v="Gilet"/>
    <s v="Men"/>
    <x v="76"/>
    <s v="HM403004"/>
    <s v="595"/>
    <s v="China"/>
    <x v="0"/>
    <s v="2023"/>
    <x v="4"/>
    <s v="Navy"/>
    <s v="100% Nylon"/>
    <s v="ABAGAR"/>
  </r>
  <r>
    <s v="5059747747612"/>
    <s v="Hackett London/Men/Vests/HM403004/Navy/XXL"/>
    <n v="4"/>
    <s v="CON-142407"/>
    <s v="PB.SQ.118"/>
    <n v="250"/>
    <n v="1000"/>
    <n v="0.4"/>
    <s v="62014010"/>
    <s v="Bulk"/>
    <s v="Hackett London"/>
    <s v="Textile"/>
    <x v="0"/>
    <x v="5"/>
    <s v="Gilet"/>
    <s v="Men"/>
    <x v="76"/>
    <s v="HM403004"/>
    <s v="595"/>
    <s v="China"/>
    <x v="0"/>
    <s v="2023"/>
    <x v="0"/>
    <s v="Navy"/>
    <s v="100% Nylon"/>
    <s v="ABAGAR"/>
  </r>
  <r>
    <s v="5059747748909"/>
    <s v="Hackett London/Men/Vests/HM403015/Black/M"/>
    <n v="6"/>
    <s v="CON-142395"/>
    <s v="PB.SQ.118"/>
    <n v="220"/>
    <n v="1320"/>
    <n v="0.8"/>
    <s v="62014010"/>
    <s v="Bulk"/>
    <s v="Hackett London"/>
    <s v="Textile"/>
    <x v="0"/>
    <x v="5"/>
    <s v="Gilet"/>
    <s v="Men"/>
    <x v="80"/>
    <s v="HM403015"/>
    <s v="999"/>
    <s v="Vietnam"/>
    <x v="0"/>
    <s v="2023"/>
    <x v="3"/>
    <s v="Black"/>
    <s v="100% Polyester"/>
    <s v="ABAGAR"/>
  </r>
  <r>
    <s v="5059747749050"/>
    <s v="Hackett London/Men/Jackets/HM403016/Black/S"/>
    <n v="1"/>
    <s v="CON-131329"/>
    <s v="PB.SQ.120"/>
    <n v="320"/>
    <n v="320"/>
    <n v="0.8"/>
    <s v="62014010"/>
    <s v="Bulk"/>
    <s v="Hackett London"/>
    <s v="Textile"/>
    <x v="0"/>
    <x v="4"/>
    <s v="Outerwear"/>
    <s v="Men"/>
    <x v="101"/>
    <s v="HM403016"/>
    <s v="999"/>
    <s v="Vietnam"/>
    <x v="0"/>
    <s v="2023"/>
    <x v="2"/>
    <s v="Black"/>
    <s v="100% Polyester"/>
    <s v="ABAGAR"/>
  </r>
  <r>
    <s v="5059747751763"/>
    <s v="Hackett London/Men/Shirts/HM309615/Ecru/M"/>
    <n v="3"/>
    <s v="CON-97389"/>
    <s v="PB.SQ.117"/>
    <n v="129"/>
    <n v="387"/>
    <n v="0.3"/>
    <s v="62052000"/>
    <s v="Bulk"/>
    <s v="Hackett London"/>
    <s v="Textile"/>
    <x v="0"/>
    <x v="1"/>
    <s v="LSShirt"/>
    <s v="Men"/>
    <x v="82"/>
    <s v="HM309615"/>
    <s v="814"/>
    <s v="India"/>
    <x v="0"/>
    <s v="2023"/>
    <x v="3"/>
    <s v="Ecru"/>
    <s v="100% Cotton"/>
    <s v="ABAGAR"/>
  </r>
  <r>
    <s v="5059747755129"/>
    <s v="Hackett London/Men/Shirts/HM309621/Oxford Blue/L"/>
    <n v="2"/>
    <s v="CON-132598"/>
    <s v="PB.SQ.119"/>
    <n v="109"/>
    <n v="218"/>
    <n v="0.25"/>
    <s v="62052000"/>
    <s v="Bulk"/>
    <s v="Hackett London"/>
    <s v="Textile"/>
    <x v="0"/>
    <x v="1"/>
    <s v="LSShirt"/>
    <s v="Men"/>
    <x v="84"/>
    <s v="HM309621"/>
    <s v="502"/>
    <s v="India"/>
    <x v="1"/>
    <s v="2024"/>
    <x v="4"/>
    <s v="Oxford Blue"/>
    <s v="100% Cotton"/>
    <s v="ABAGAR"/>
  </r>
  <r>
    <s v="5059747755129"/>
    <s v="Hackett London/Men/Shirts/HM309621/Oxford Blue/L"/>
    <n v="1"/>
    <s v="CON-133860"/>
    <s v="PB.SQ.119"/>
    <n v="109"/>
    <n v="109"/>
    <n v="0.25"/>
    <s v="62052000"/>
    <s v="Bulk"/>
    <s v="Hackett London"/>
    <s v="Textile"/>
    <x v="0"/>
    <x v="1"/>
    <s v="LSShirt"/>
    <s v="Men"/>
    <x v="84"/>
    <s v="HM309621"/>
    <s v="502"/>
    <s v="India"/>
    <x v="1"/>
    <s v="2024"/>
    <x v="4"/>
    <s v="Oxford Blue"/>
    <s v="100% Cotton"/>
    <s v="ABAGAR"/>
  </r>
  <r>
    <s v="5059747755129"/>
    <s v="Hackett London/Men/Shirts/HM309621/Oxford Blue/L"/>
    <n v="1"/>
    <s v="CON-133861"/>
    <s v="PB.SQ.119"/>
    <n v="109"/>
    <n v="109"/>
    <n v="0.25"/>
    <s v="62052000"/>
    <s v="Bulk"/>
    <s v="Hackett London"/>
    <s v="Textile"/>
    <x v="0"/>
    <x v="1"/>
    <s v="LSShirt"/>
    <s v="Men"/>
    <x v="84"/>
    <s v="HM309621"/>
    <s v="502"/>
    <s v="India"/>
    <x v="1"/>
    <s v="2024"/>
    <x v="4"/>
    <s v="Oxford Blue"/>
    <s v="100% Cotton"/>
    <s v="ABAGAR"/>
  </r>
  <r>
    <s v="5059747755129"/>
    <s v="Hackett London/Men/Shirts/HM309621/Oxford Blue/L"/>
    <n v="6"/>
    <s v="CON-141807"/>
    <s v="PB.SQ.118"/>
    <n v="109"/>
    <n v="654"/>
    <n v="0.25"/>
    <s v="62052000"/>
    <s v="Bulk"/>
    <s v="Hackett London"/>
    <s v="Textile"/>
    <x v="0"/>
    <x v="1"/>
    <s v="LSShirt"/>
    <s v="Men"/>
    <x v="84"/>
    <s v="HM309621"/>
    <s v="502"/>
    <s v="India"/>
    <x v="1"/>
    <s v="2024"/>
    <x v="4"/>
    <s v="Oxford Blue"/>
    <s v="100% Cotton"/>
    <s v="ABAGAR"/>
  </r>
  <r>
    <s v="5059747755129"/>
    <s v="Hackett London/Men/Shirts/HM309621/Oxford Blue/L"/>
    <n v="7"/>
    <s v="CON-94905"/>
    <s v="PB.SQ.117"/>
    <n v="109"/>
    <n v="763"/>
    <n v="0.25"/>
    <s v="62052000"/>
    <s v="Bulk"/>
    <s v="Hackett London"/>
    <s v="Textile"/>
    <x v="0"/>
    <x v="1"/>
    <s v="LSShirt"/>
    <s v="Men"/>
    <x v="84"/>
    <s v="HM309621"/>
    <s v="502"/>
    <s v="India"/>
    <x v="1"/>
    <s v="2024"/>
    <x v="4"/>
    <s v="Oxford Blue"/>
    <s v="100% Cotton"/>
    <s v="ABAGAR"/>
  </r>
  <r>
    <s v="5059747755129"/>
    <s v="Hackett London/Men/Shirts/HM309621/Oxford Blue/L"/>
    <n v="3"/>
    <s v="CON-94974"/>
    <s v="PB.SQ.119"/>
    <n v="109"/>
    <n v="327"/>
    <n v="0.25"/>
    <s v="62052000"/>
    <s v="Bulk"/>
    <s v="Hackett London"/>
    <s v="Textile"/>
    <x v="0"/>
    <x v="1"/>
    <s v="LSShirt"/>
    <s v="Men"/>
    <x v="84"/>
    <s v="HM309621"/>
    <s v="502"/>
    <s v="India"/>
    <x v="1"/>
    <s v="2024"/>
    <x v="4"/>
    <s v="Oxford Blue"/>
    <s v="100% Cotton"/>
    <s v="ABAGAR"/>
  </r>
  <r>
    <s v="5059747755150"/>
    <s v="Hackett London/Men/Shirts/HM309621/Oxford Blue/XL"/>
    <n v="1"/>
    <s v="CON-133860"/>
    <s v="PB.SQ.119"/>
    <n v="109"/>
    <n v="109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150"/>
    <s v="Hackett London/Men/Shirts/HM309621/Oxford Blue/XL"/>
    <n v="1"/>
    <s v="CON-133861"/>
    <s v="PB.SQ.119"/>
    <n v="109"/>
    <n v="109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150"/>
    <s v="Hackett London/Men/Shirts/HM309621/Oxford Blue/XL"/>
    <n v="2"/>
    <s v="CON-77518"/>
    <s v="PB.SQ.119"/>
    <n v="109"/>
    <n v="218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150"/>
    <s v="Hackett London/Men/Shirts/HM309621/Oxford Blue/XL"/>
    <n v="2"/>
    <s v="CON-94905"/>
    <s v="PB.SQ.117"/>
    <n v="109"/>
    <n v="218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150"/>
    <s v="Hackett London/Men/Shirts/HM309621/Oxford Blue/XL"/>
    <n v="4"/>
    <s v="CON-94974"/>
    <s v="PB.SQ.119"/>
    <n v="109"/>
    <n v="436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150"/>
    <s v="Hackett London/Men/Shirts/HM309621/Oxford Blue/XL"/>
    <n v="4"/>
    <s v="CON-94990"/>
    <s v="PB.SQ.117"/>
    <n v="109"/>
    <n v="436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150"/>
    <s v="Hackett London/Men/Shirts/HM309621/Oxford Blue/XL"/>
    <n v="2"/>
    <s v="CON-97389"/>
    <s v="PB.SQ.117"/>
    <n v="109"/>
    <n v="218"/>
    <n v="0.26"/>
    <s v="62052000"/>
    <s v="Bulk"/>
    <s v="Hackett London"/>
    <s v="Textile"/>
    <x v="0"/>
    <x v="1"/>
    <s v="LSShirt"/>
    <s v="Men"/>
    <x v="84"/>
    <s v="HM309621"/>
    <s v="502"/>
    <s v="India"/>
    <x v="1"/>
    <s v="2024"/>
    <x v="1"/>
    <s v="Oxford Blue"/>
    <s v="100% Cotton"/>
    <s v="ABAGAR"/>
  </r>
  <r>
    <s v="5059747755228"/>
    <s v="Hackett London/Men/Shirts/HM309621/Sky/XL"/>
    <n v="3"/>
    <s v="CON-142406"/>
    <s v="PB.SQ.118"/>
    <n v="109"/>
    <n v="327"/>
    <n v="0.3"/>
    <s v="62052000"/>
    <s v="Bulk"/>
    <s v="Hackett London"/>
    <s v="Textile"/>
    <x v="0"/>
    <x v="1"/>
    <s v="LSShirt"/>
    <s v="Men"/>
    <x v="85"/>
    <s v="HM309621"/>
    <s v="513"/>
    <s v="India"/>
    <x v="1"/>
    <s v="2024"/>
    <x v="1"/>
    <s v="Sky"/>
    <s v="100% Cotton"/>
    <s v="ABAGAR"/>
  </r>
  <r>
    <s v="5059747755273"/>
    <s v="Hackett London/Men/Shirts/HM309621/Navy/M"/>
    <n v="1"/>
    <s v="CON-130996"/>
    <s v="PB.SQ.120"/>
    <n v="109"/>
    <n v="109"/>
    <n v="0.24"/>
    <s v="62052000"/>
    <s v="Bulk"/>
    <s v="Hackett London"/>
    <s v="Textile"/>
    <x v="0"/>
    <x v="1"/>
    <s v="LSShirt"/>
    <s v="Men"/>
    <x v="86"/>
    <s v="HM309621"/>
    <s v="595"/>
    <s v="India"/>
    <x v="1"/>
    <s v="2024"/>
    <x v="3"/>
    <s v="Navy"/>
    <s v="100% Cotton"/>
    <s v="ABAGAR"/>
  </r>
  <r>
    <s v="5059747755273"/>
    <s v="Hackett London/Men/Shirts/HM309621/Navy/M"/>
    <n v="3"/>
    <s v="CON-132598"/>
    <s v="PB.SQ.119"/>
    <n v="109"/>
    <n v="327"/>
    <n v="0.24"/>
    <s v="62052000"/>
    <s v="Bulk"/>
    <s v="Hackett London"/>
    <s v="Textile"/>
    <x v="0"/>
    <x v="1"/>
    <s v="LSShirt"/>
    <s v="Men"/>
    <x v="86"/>
    <s v="HM309621"/>
    <s v="595"/>
    <s v="India"/>
    <x v="1"/>
    <s v="2024"/>
    <x v="3"/>
    <s v="Navy"/>
    <s v="100% Cotton"/>
    <s v="ABAGAR"/>
  </r>
  <r>
    <s v="5059747755273"/>
    <s v="Hackett London/Men/Shirts/HM309621/Navy/M"/>
    <n v="5"/>
    <s v="CON-94897"/>
    <s v="PB.SQ.117"/>
    <n v="109"/>
    <n v="545"/>
    <n v="0.24"/>
    <s v="62052000"/>
    <s v="Bulk"/>
    <s v="Hackett London"/>
    <s v="Textile"/>
    <x v="0"/>
    <x v="1"/>
    <s v="LSShirt"/>
    <s v="Men"/>
    <x v="86"/>
    <s v="HM309621"/>
    <s v="595"/>
    <s v="India"/>
    <x v="1"/>
    <s v="2024"/>
    <x v="3"/>
    <s v="Navy"/>
    <s v="100% Cotton"/>
    <s v="ABAGAR"/>
  </r>
  <r>
    <s v="5059747755280"/>
    <s v="Hackett London/Men/Shirts/HM309621/Navy/S"/>
    <n v="2"/>
    <s v="CON-132598"/>
    <s v="PB.SQ.119"/>
    <n v="109"/>
    <n v="218"/>
    <n v="0.25"/>
    <s v="62052000"/>
    <s v="Bulk"/>
    <s v="Hackett London"/>
    <s v="Textile"/>
    <x v="0"/>
    <x v="1"/>
    <s v="LSShirt"/>
    <s v="Men"/>
    <x v="86"/>
    <s v="HM309621"/>
    <s v="595"/>
    <s v="India"/>
    <x v="1"/>
    <s v="2024"/>
    <x v="2"/>
    <s v="Navy"/>
    <s v="100% Cotton"/>
    <s v="ABAGAR"/>
  </r>
  <r>
    <s v="5059747755280"/>
    <s v="Hackett London/Men/Shirts/HM309621/Navy/S"/>
    <n v="4"/>
    <s v="CON-94897"/>
    <s v="PB.SQ.117"/>
    <n v="109"/>
    <n v="436"/>
    <n v="0.25"/>
    <s v="62052000"/>
    <s v="Bulk"/>
    <s v="Hackett London"/>
    <s v="Textile"/>
    <x v="0"/>
    <x v="1"/>
    <s v="LSShirt"/>
    <s v="Men"/>
    <x v="86"/>
    <s v="HM309621"/>
    <s v="595"/>
    <s v="India"/>
    <x v="1"/>
    <s v="2024"/>
    <x v="2"/>
    <s v="Navy"/>
    <s v="100% Cotton"/>
    <s v="ABAGAR"/>
  </r>
  <r>
    <s v="5059747755327"/>
    <s v="Hackett London/Men/Shirts/HM309621/Dk Green/3XL"/>
    <n v="3"/>
    <s v="CON-142406"/>
    <s v="PB.SQ.118"/>
    <n v="109"/>
    <n v="327"/>
    <n v="0.28000000000000003"/>
    <s v="62052000"/>
    <s v="Bulk"/>
    <s v="Hackett London"/>
    <s v="Textile"/>
    <x v="0"/>
    <x v="1"/>
    <s v="LSShirt"/>
    <s v="Men"/>
    <x v="87"/>
    <s v="HM309621"/>
    <s v="675"/>
    <s v="India"/>
    <x v="1"/>
    <s v="2024"/>
    <x v="5"/>
    <s v="Dk Green"/>
    <s v="100% Cotton"/>
    <s v="ABAGAR"/>
  </r>
  <r>
    <s v="5059747755327"/>
    <s v="Hackett London/Men/Shirts/HM309621/Dk Green/3XL"/>
    <n v="2"/>
    <s v="CON-142461"/>
    <s v="PB.SQ.118"/>
    <n v="109"/>
    <n v="218"/>
    <n v="0.28000000000000003"/>
    <s v="62052000"/>
    <s v="Bulk"/>
    <s v="Hackett London"/>
    <s v="Textile"/>
    <x v="0"/>
    <x v="1"/>
    <s v="LSShirt"/>
    <s v="Men"/>
    <x v="87"/>
    <s v="HM309621"/>
    <s v="675"/>
    <s v="India"/>
    <x v="1"/>
    <s v="2024"/>
    <x v="5"/>
    <s v="Dk Green"/>
    <s v="100% Cotton"/>
    <s v="ABAGAR"/>
  </r>
  <r>
    <s v="5059747755327"/>
    <s v="Hackett London/Men/Shirts/HM309621/Dk Green/3XL"/>
    <n v="1"/>
    <s v="CON-94990"/>
    <s v="PB.SQ.117"/>
    <n v="109"/>
    <n v="109"/>
    <n v="0.28000000000000003"/>
    <s v="62052000"/>
    <s v="Bulk"/>
    <s v="Hackett London"/>
    <s v="Textile"/>
    <x v="0"/>
    <x v="1"/>
    <s v="LSShirt"/>
    <s v="Men"/>
    <x v="87"/>
    <s v="HM309621"/>
    <s v="675"/>
    <s v="India"/>
    <x v="1"/>
    <s v="2024"/>
    <x v="5"/>
    <s v="Dk Green"/>
    <s v="100% Cotton"/>
    <s v="ABAGAR"/>
  </r>
  <r>
    <s v="5059747755341"/>
    <s v="Hackett London/Men/Shirts/HM309621/Dk Green/M"/>
    <n v="21"/>
    <s v="CON-141807"/>
    <s v="PB.SQ.118"/>
    <n v="109"/>
    <n v="2289"/>
    <n v="0.24"/>
    <s v="62052000"/>
    <s v="Bulk"/>
    <s v="Hackett London"/>
    <s v="Textile"/>
    <x v="0"/>
    <x v="1"/>
    <s v="LSShirt"/>
    <s v="Men"/>
    <x v="87"/>
    <s v="HM309621"/>
    <s v="675"/>
    <s v="India"/>
    <x v="1"/>
    <s v="2024"/>
    <x v="3"/>
    <s v="Dk Green"/>
    <s v="100% Cotton"/>
    <s v="ABAGAR"/>
  </r>
  <r>
    <s v="5059747755341"/>
    <s v="Hackett London/Men/Shirts/HM309621/Dk Green/M"/>
    <n v="14"/>
    <s v="CON-26349"/>
    <s v="PB.SQ.119"/>
    <n v="109"/>
    <n v="1526"/>
    <n v="0.24"/>
    <s v="62052000"/>
    <s v="Bulk"/>
    <s v="Hackett London"/>
    <s v="Textile"/>
    <x v="0"/>
    <x v="1"/>
    <s v="LSShirt"/>
    <s v="Men"/>
    <x v="87"/>
    <s v="HM309621"/>
    <s v="675"/>
    <s v="India"/>
    <x v="1"/>
    <s v="2024"/>
    <x v="3"/>
    <s v="Dk Green"/>
    <s v="100% Cotton"/>
    <s v="ABAGAR"/>
  </r>
  <r>
    <s v="5059747755358"/>
    <s v="Hackett London/Men/Shirts/HM309621/Dk Green/S"/>
    <n v="1"/>
    <s v="CON-132506"/>
    <s v="PB.SQ.119"/>
    <n v="109"/>
    <n v="109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2"/>
    <s v="Dk Green"/>
    <s v="100% Cotton"/>
    <s v="ABAGAR"/>
  </r>
  <r>
    <s v="5059747755358"/>
    <s v="Hackett London/Men/Shirts/HM309621/Dk Green/S"/>
    <n v="8"/>
    <s v="CON-141807"/>
    <s v="PB.SQ.118"/>
    <n v="109"/>
    <n v="872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2"/>
    <s v="Dk Green"/>
    <s v="100% Cotton"/>
    <s v="ABAGAR"/>
  </r>
  <r>
    <s v="5059747755358"/>
    <s v="Hackett London/Men/Shirts/HM309621/Dk Green/S"/>
    <n v="1"/>
    <s v="CON-26349"/>
    <s v="PB.SQ.119"/>
    <n v="109"/>
    <n v="109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2"/>
    <s v="Dk Green"/>
    <s v="100% Cotton"/>
    <s v="ABAGAR"/>
  </r>
  <r>
    <s v="5059747755358"/>
    <s v="Hackett London/Men/Shirts/HM309621/Dk Green/S"/>
    <n v="2"/>
    <s v="CON-94974"/>
    <s v="PB.SQ.119"/>
    <n v="109"/>
    <n v="218"/>
    <n v="0.25"/>
    <s v="62052000"/>
    <s v="Bulk"/>
    <s v="Hackett London"/>
    <s v="Textile"/>
    <x v="0"/>
    <x v="1"/>
    <s v="LSShirt"/>
    <s v="Men"/>
    <x v="87"/>
    <s v="HM309621"/>
    <s v="675"/>
    <s v="India"/>
    <x v="1"/>
    <s v="2024"/>
    <x v="2"/>
    <s v="Dk Green"/>
    <s v="100% Cotton"/>
    <s v="ABAGAR"/>
  </r>
  <r>
    <s v="5059747755365"/>
    <s v="Hackett London/Men/Shirts/HM309621/Dk Green/XL"/>
    <n v="1"/>
    <s v="CON-132506"/>
    <s v="PB.SQ.119"/>
    <n v="109"/>
    <n v="109"/>
    <n v="0.26"/>
    <s v="62052000"/>
    <s v="Bulk"/>
    <s v="Hackett London"/>
    <s v="Textile"/>
    <x v="0"/>
    <x v="1"/>
    <s v="LSShirt"/>
    <s v="Men"/>
    <x v="87"/>
    <s v="HM309621"/>
    <s v="675"/>
    <s v="India"/>
    <x v="1"/>
    <s v="2024"/>
    <x v="1"/>
    <s v="Dk Green"/>
    <s v="100% Cotton"/>
    <s v="ABAGAR"/>
  </r>
  <r>
    <s v="5059747755365"/>
    <s v="Hackett London/Men/Shirts/HM309621/Dk Green/XL"/>
    <n v="4"/>
    <s v="CON-94974"/>
    <s v="PB.SQ.119"/>
    <n v="109"/>
    <n v="436"/>
    <n v="0.26"/>
    <s v="62052000"/>
    <s v="Bulk"/>
    <s v="Hackett London"/>
    <s v="Textile"/>
    <x v="0"/>
    <x v="1"/>
    <s v="LSShirt"/>
    <s v="Men"/>
    <x v="87"/>
    <s v="HM309621"/>
    <s v="675"/>
    <s v="India"/>
    <x v="1"/>
    <s v="2024"/>
    <x v="1"/>
    <s v="Dk Green"/>
    <s v="100% Cotton"/>
    <s v="ABAGAR"/>
  </r>
  <r>
    <s v="5059747755365"/>
    <s v="Hackett London/Men/Shirts/HM309621/Dk Green/XL"/>
    <n v="7"/>
    <s v="CON-94990"/>
    <s v="PB.SQ.117"/>
    <n v="109"/>
    <n v="763"/>
    <n v="0.26"/>
    <s v="62052000"/>
    <s v="Bulk"/>
    <s v="Hackett London"/>
    <s v="Textile"/>
    <x v="0"/>
    <x v="1"/>
    <s v="LSShirt"/>
    <s v="Men"/>
    <x v="87"/>
    <s v="HM309621"/>
    <s v="675"/>
    <s v="India"/>
    <x v="1"/>
    <s v="2024"/>
    <x v="1"/>
    <s v="Dk Green"/>
    <s v="100% Cotton"/>
    <s v="ABAGAR"/>
  </r>
  <r>
    <s v="5059747756652"/>
    <s v="Hackett London/Men/Shirts/HM309590/White/Blue/XL"/>
    <n v="14"/>
    <s v="CON-76771"/>
    <s v="PB.SQ.117"/>
    <n v="129"/>
    <n v="1806"/>
    <n v="0.25"/>
    <s v="62052000"/>
    <s v="Bulk"/>
    <s v="Hackett London"/>
    <s v="Textile"/>
    <x v="0"/>
    <x v="1"/>
    <s v="LSShirt"/>
    <s v="Men"/>
    <x v="102"/>
    <s v="HM309590"/>
    <s v="8AS"/>
    <s v="Turkey"/>
    <x v="0"/>
    <s v="2023"/>
    <x v="1"/>
    <s v="White/Blue"/>
    <s v="100% Cotton"/>
    <s v="ABAGAR"/>
  </r>
  <r>
    <s v="5059747758878"/>
    <s v="Hackett London/Men/Shirts/HM309664/Blue/L"/>
    <n v="4"/>
    <s v="CON-142406"/>
    <s v="PB.SQ.118"/>
    <n v="129"/>
    <n v="516"/>
    <n v="0.25"/>
    <s v="62052000"/>
    <s v="Bulk"/>
    <s v="Hackett London"/>
    <s v="Textile"/>
    <x v="0"/>
    <x v="1"/>
    <s v="LSShirt"/>
    <s v="Men"/>
    <x v="89"/>
    <s v="HM309664"/>
    <s v="551"/>
    <s v="Turkey"/>
    <x v="0"/>
    <s v="2023"/>
    <x v="4"/>
    <s v="Blue"/>
    <s v="50% Cotton  50% Lyocell"/>
    <s v="ABAGAR"/>
  </r>
  <r>
    <s v="5059747758922"/>
    <s v="Hackett London/Men/Shirts/HM309664/Blue/XXL"/>
    <n v="3"/>
    <s v="CON-97389"/>
    <s v="PB.SQ.117"/>
    <n v="129"/>
    <n v="387"/>
    <n v="0.25"/>
    <s v="62052000"/>
    <s v="Bulk"/>
    <s v="Hackett London"/>
    <s v="Textile"/>
    <x v="0"/>
    <x v="1"/>
    <s v="LSShirt"/>
    <s v="Men"/>
    <x v="89"/>
    <s v="HM309664"/>
    <s v="551"/>
    <s v="Turkey"/>
    <x v="0"/>
    <s v="2023"/>
    <x v="0"/>
    <s v="Blue"/>
    <s v="50% Cotton  50% Lyocell"/>
    <s v="ABAGAR"/>
  </r>
  <r>
    <s v="5059747759226"/>
    <s v="Hackett London/Men/Shirts/HM309663/Camel/L"/>
    <n v="5"/>
    <s v="CON-131033"/>
    <s v="PB.SQ.120"/>
    <n v="139"/>
    <n v="695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4"/>
    <s v="Camel"/>
    <s v="100% Cotton"/>
    <s v="ABAGAR"/>
  </r>
  <r>
    <s v="5059747759226"/>
    <s v="Hackett London/Men/Shirts/HM309663/Camel/L"/>
    <n v="4"/>
    <s v="CON-132506"/>
    <s v="PB.SQ.119"/>
    <n v="139"/>
    <n v="556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4"/>
    <s v="Camel"/>
    <s v="100% Cotton"/>
    <s v="ABAGAR"/>
  </r>
  <r>
    <s v="5059747759271"/>
    <s v="Hackett London/Men/Shirts/HM309663/Camel/XXL"/>
    <n v="3"/>
    <s v="CON-131033"/>
    <s v="PB.SQ.120"/>
    <n v="139"/>
    <n v="417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0"/>
    <s v="Camel"/>
    <s v="100% Cotton"/>
    <s v="ABAGAR"/>
  </r>
  <r>
    <s v="5059747759271"/>
    <s v="Hackett London/Men/Shirts/HM309663/Camel/XXL"/>
    <n v="3"/>
    <s v="CON-132506"/>
    <s v="PB.SQ.119"/>
    <n v="139"/>
    <n v="417"/>
    <n v="0.25"/>
    <s v="62052000"/>
    <s v="Bulk"/>
    <s v="Hackett London"/>
    <s v="Textile"/>
    <x v="0"/>
    <x v="1"/>
    <s v="LSShirt"/>
    <s v="Men"/>
    <x v="92"/>
    <s v="HM309663"/>
    <s v="855"/>
    <s v="Turkey"/>
    <x v="0"/>
    <s v="2023"/>
    <x v="0"/>
    <s v="Camel"/>
    <s v="100% Cotton"/>
    <s v="ABAGAR"/>
  </r>
  <r>
    <s v="5059747759974"/>
    <s v="Hackett London/Men/Shirts/HM309601/White/Sky/XXL"/>
    <n v="4"/>
    <s v="CON-32664"/>
    <s v="PB.SQ.119"/>
    <n v="119"/>
    <n v="476"/>
    <n v="0.27"/>
    <s v="62052000"/>
    <s v="Bulk"/>
    <s v="Hackett London"/>
    <s v="Textile"/>
    <x v="0"/>
    <x v="1"/>
    <s v="LSShirt"/>
    <s v="Men"/>
    <x v="103"/>
    <s v="HM309601"/>
    <s v="8AM"/>
    <s v="India"/>
    <x v="0"/>
    <s v="2023"/>
    <x v="0"/>
    <s v="White/Sky"/>
    <s v="100% Cotton"/>
    <s v="ABAGAR"/>
  </r>
  <r>
    <s v="5059747915684"/>
    <s v="Hackett London/Men/Vests/HM403089/Avio/3XL"/>
    <n v="2"/>
    <s v="CON-131329"/>
    <s v="PB.SQ.120"/>
    <n v="189"/>
    <n v="378"/>
    <n v="0.46"/>
    <s v="62033290"/>
    <s v="Bulk"/>
    <s v="Hackett London"/>
    <s v="Textile"/>
    <x v="0"/>
    <x v="5"/>
    <s v="Gilet"/>
    <s v="Men"/>
    <x v="104"/>
    <s v="HM403089"/>
    <s v="5IA"/>
    <s v="China"/>
    <x v="1"/>
    <s v="2024"/>
    <x v="5"/>
    <s v="Avio"/>
    <s v="100% Polyester"/>
    <s v="ABAGAR"/>
  </r>
  <r>
    <s v="5059747915691"/>
    <s v="Hackett London/Men/Vests/HM403089/Avio/L"/>
    <n v="1"/>
    <s v="CON-131329"/>
    <s v="PB.SQ.120"/>
    <n v="189"/>
    <n v="189"/>
    <n v="0.37"/>
    <s v="62033290"/>
    <s v="Bulk"/>
    <s v="Hackett London"/>
    <s v="Textile"/>
    <x v="0"/>
    <x v="5"/>
    <s v="Gilet"/>
    <s v="Men"/>
    <x v="104"/>
    <s v="HM403089"/>
    <s v="5IA"/>
    <s v="China"/>
    <x v="1"/>
    <s v="2024"/>
    <x v="4"/>
    <s v="Avio"/>
    <s v="100% Polyester"/>
    <s v="ABAGAR"/>
  </r>
  <r>
    <s v="5059747915691"/>
    <s v="Hackett London/Men/Vests/HM403089/Avio/L"/>
    <n v="3"/>
    <s v="CON-132690"/>
    <s v="PB.SQ.120"/>
    <n v="189"/>
    <n v="567"/>
    <n v="0.37"/>
    <s v="62033290"/>
    <s v="Bulk"/>
    <s v="Hackett London"/>
    <s v="Textile"/>
    <x v="0"/>
    <x v="5"/>
    <s v="Gilet"/>
    <s v="Men"/>
    <x v="104"/>
    <s v="HM403089"/>
    <s v="5IA"/>
    <s v="China"/>
    <x v="1"/>
    <s v="2024"/>
    <x v="4"/>
    <s v="Avio"/>
    <s v="100% Polyester"/>
    <s v="ABAGAR"/>
  </r>
  <r>
    <s v="5059747915721"/>
    <s v="Hackett London/Men/Vests/HM403089/Avio/XL"/>
    <n v="3"/>
    <s v="CON-131329"/>
    <s v="PB.SQ.120"/>
    <n v="189"/>
    <n v="567"/>
    <n v="0.4"/>
    <s v="62033290"/>
    <s v="Bulk"/>
    <s v="Hackett London"/>
    <s v="Textile"/>
    <x v="0"/>
    <x v="5"/>
    <s v="Gilet"/>
    <s v="Men"/>
    <x v="104"/>
    <s v="HM403089"/>
    <s v="5IA"/>
    <s v="China"/>
    <x v="1"/>
    <s v="2024"/>
    <x v="1"/>
    <s v="Avio"/>
    <s v="100% Polyester"/>
    <s v="ABAGAR"/>
  </r>
  <r>
    <s v="5059747761649"/>
    <s v="Hackett London/Men/Shirts/HM309593/White/Blue/XXL"/>
    <n v="1"/>
    <s v="CON-97385"/>
    <s v="PB.SQ.117"/>
    <n v="129"/>
    <n v="129"/>
    <n v="0.28999999999999998"/>
    <s v="62052000"/>
    <s v="Bulk"/>
    <s v="Hackett London"/>
    <s v="Textile"/>
    <x v="0"/>
    <x v="1"/>
    <s v="LSShirt"/>
    <s v="Men"/>
    <x v="105"/>
    <s v="HM309593"/>
    <s v="8AS"/>
    <s v="India"/>
    <x v="0"/>
    <s v="2023"/>
    <x v="0"/>
    <s v="White/Blue"/>
    <s v="100% Cotton"/>
    <s v="ABAGAR"/>
  </r>
  <r>
    <s v="5059747923160"/>
    <s v="Hackett London/Men/Shorts/HM801307/Beach/36"/>
    <n v="2"/>
    <s v="CON-142396"/>
    <s v="PB.SQ.118"/>
    <n v="119"/>
    <n v="238"/>
    <n v="0.34"/>
    <s v="62034290"/>
    <s v="Bulk"/>
    <s v="Hackett London"/>
    <s v="Textile"/>
    <x v="0"/>
    <x v="10"/>
    <s v="Shorts"/>
    <s v="Men"/>
    <x v="106"/>
    <s v="HM801307"/>
    <s v="8JJ"/>
    <s v="Turkey"/>
    <x v="1"/>
    <s v="2024"/>
    <x v="6"/>
    <s v="Beach"/>
    <s v="100% Cotton"/>
    <s v="ABAGAR"/>
  </r>
  <r>
    <s v="5059747923160"/>
    <s v="Hackett London/Men/Shorts/HM801307/Beach/36"/>
    <n v="2"/>
    <s v="CON-142456"/>
    <s v="PB.SQ.118"/>
    <n v="119"/>
    <n v="238"/>
    <n v="0.34"/>
    <s v="62034290"/>
    <s v="Bulk"/>
    <s v="Hackett London"/>
    <s v="Textile"/>
    <x v="0"/>
    <x v="10"/>
    <s v="Shorts"/>
    <s v="Men"/>
    <x v="106"/>
    <s v="HM801307"/>
    <s v="8JJ"/>
    <s v="Turkey"/>
    <x v="1"/>
    <s v="2024"/>
    <x v="6"/>
    <s v="Beach"/>
    <s v="100% Cotton"/>
    <s v="ABAGAR"/>
  </r>
  <r>
    <s v="5059747936191"/>
    <s v="Hackett London/Men/Shirts/HM309768/White/S"/>
    <n v="1"/>
    <s v="CON-130916"/>
    <s v="PB.SQ.120"/>
    <n v="139"/>
    <n v="139"/>
    <n v="0.25"/>
    <s v="62052000"/>
    <s v="Bulk"/>
    <s v="Hackett London"/>
    <s v="Textile"/>
    <x v="0"/>
    <x v="1"/>
    <s v="LSShirt"/>
    <s v="Men"/>
    <x v="19"/>
    <s v="HM309768"/>
    <s v="800"/>
    <s v="Turkey"/>
    <x v="1"/>
    <s v="2024"/>
    <x v="2"/>
    <s v="White"/>
    <s v="100% Cotton"/>
    <s v="ABAGAR"/>
  </r>
  <r>
    <s v="5059747936207"/>
    <s v="Hackett London/Men/Shirts/HM309768/White/XL"/>
    <n v="1"/>
    <s v="CON-132690"/>
    <s v="PB.SQ.120"/>
    <n v="139"/>
    <n v="139"/>
    <n v="0.25"/>
    <s v="62052000"/>
    <s v="Bulk"/>
    <s v="Hackett London"/>
    <s v="Textile"/>
    <x v="0"/>
    <x v="1"/>
    <s v="LSShirt"/>
    <s v="Men"/>
    <x v="19"/>
    <s v="HM309768"/>
    <s v="800"/>
    <s v="Turkey"/>
    <x v="1"/>
    <s v="2024"/>
    <x v="1"/>
    <s v="White"/>
    <s v="100% Cotton"/>
    <s v="ABAGAR"/>
  </r>
  <r>
    <s v="5059747936221"/>
    <s v="Hackett London/Men/Shirts/HM309768/White/XXL"/>
    <n v="1"/>
    <s v="CON-131038"/>
    <s v="PB.SQ.120"/>
    <n v="139"/>
    <n v="139"/>
    <n v="0.25"/>
    <s v="62052000"/>
    <s v="Bulk"/>
    <s v="Hackett London"/>
    <s v="Textile"/>
    <x v="0"/>
    <x v="1"/>
    <s v="LSShirt"/>
    <s v="Men"/>
    <x v="19"/>
    <s v="HM309768"/>
    <s v="800"/>
    <s v="Turkey"/>
    <x v="1"/>
    <s v="2024"/>
    <x v="0"/>
    <s v="White"/>
    <s v="100% Cotton"/>
    <s v="ABAGAR"/>
  </r>
  <r>
    <s v="5059747937433"/>
    <s v="Hackett London/Men/Shirts/HM309754/Blue/Grey/L"/>
    <n v="6"/>
    <s v="CON-94990"/>
    <s v="PB.SQ.117"/>
    <n v="139"/>
    <n v="834"/>
    <n v="0.25"/>
    <s v="62052000"/>
    <s v="Bulk"/>
    <s v="Hackett London"/>
    <s v="Textile"/>
    <x v="0"/>
    <x v="1"/>
    <s v="LSShirt"/>
    <s v="Men"/>
    <x v="107"/>
    <s v="HM309754"/>
    <s v="5AS"/>
    <s v="Turkey"/>
    <x v="1"/>
    <s v="2024"/>
    <x v="4"/>
    <s v="Blue/Grey"/>
    <s v="100% Cotton"/>
    <s v="ABAGAR"/>
  </r>
  <r>
    <s v="5059747937501"/>
    <s v="Hackett London/Men/Shirts/HM309753/Navy/Red/L"/>
    <n v="6"/>
    <s v="CON-131038"/>
    <s v="PB.SQ.120"/>
    <n v="139"/>
    <n v="834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4"/>
    <s v="Navy/Red"/>
    <s v="100% Cotton"/>
    <s v="ABAGAR"/>
  </r>
  <r>
    <s v="5059747937501"/>
    <s v="Hackett London/Men/Shirts/HM309753/Navy/Red/L"/>
    <n v="2"/>
    <s v="CON-132159"/>
    <s v="PB.SQ.119"/>
    <n v="139"/>
    <n v="278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4"/>
    <s v="Navy/Red"/>
    <s v="100% Cotton"/>
    <s v="ABAGAR"/>
  </r>
  <r>
    <s v="5059747937501"/>
    <s v="Hackett London/Men/Shirts/HM309753/Navy/Red/L"/>
    <n v="12"/>
    <s v="CON-97389"/>
    <s v="PB.SQ.117"/>
    <n v="139"/>
    <n v="1668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4"/>
    <s v="Navy/Red"/>
    <s v="100% Cotton"/>
    <s v="ABAGAR"/>
  </r>
  <r>
    <s v="5059747937525"/>
    <s v="Hackett London/Men/Shirts/HM309753/Navy/Red/S"/>
    <n v="7"/>
    <s v="CON-97592"/>
    <s v="PB.SQ.117"/>
    <n v="139"/>
    <n v="973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2"/>
    <s v="Navy/Red"/>
    <s v="100% Cotton"/>
    <s v="ABAGAR"/>
  </r>
  <r>
    <s v="5059747937532"/>
    <s v="Hackett London/Men/Shirts/HM309753/Navy/Red/XL"/>
    <n v="8"/>
    <s v="CON-97389"/>
    <s v="PB.SQ.117"/>
    <n v="139"/>
    <n v="1112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1"/>
    <s v="Navy/Red"/>
    <s v="100% Cotton"/>
    <s v="ABAGAR"/>
  </r>
  <r>
    <s v="5059747937716"/>
    <s v="Hackett London/Men/Shirts/HM309752/Blue/White/L"/>
    <n v="1"/>
    <s v="CON-141807"/>
    <s v="PB.SQ.118"/>
    <n v="119"/>
    <n v="119"/>
    <n v="0.25"/>
    <s v="62052000"/>
    <s v="Bulk"/>
    <s v="Hackett London"/>
    <s v="Textile"/>
    <x v="0"/>
    <x v="1"/>
    <s v="LSShirt"/>
    <s v="Men"/>
    <x v="109"/>
    <s v="HM309752"/>
    <s v="5AR"/>
    <s v="Turkey"/>
    <x v="1"/>
    <s v="2024"/>
    <x v="4"/>
    <s v="Blue/White"/>
    <s v="100% Cotton"/>
    <s v="ABAGAR"/>
  </r>
  <r>
    <s v="5059747938492"/>
    <s v="Hackett London/Men/Shirts/HM309744/Yellow/M"/>
    <n v="3"/>
    <s v="CON-94997"/>
    <s v="PB.SQ.117"/>
    <n v="135"/>
    <n v="405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3"/>
    <s v="Yellow"/>
    <s v="100% Linen"/>
    <s v="ABAGAR"/>
  </r>
  <r>
    <s v="5059747938508"/>
    <s v="Hackett London/Men/Shirts/HM309744/Yellow/S"/>
    <n v="1"/>
    <s v="CON-94897"/>
    <s v="PB.SQ.117"/>
    <n v="135"/>
    <n v="135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2"/>
    <s v="Yellow"/>
    <s v="100% Linen"/>
    <s v="ABAGAR"/>
  </r>
  <r>
    <s v="5059747938539"/>
    <s v="Hackett London/Men/Shirts/HM309744/Yellow/XXL"/>
    <n v="10"/>
    <s v="CON-92201"/>
    <s v="PB.SQ.117"/>
    <n v="135"/>
    <n v="1350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0"/>
    <s v="Yellow"/>
    <s v="100% Linen"/>
    <s v="ABAGAR"/>
  </r>
  <r>
    <s v="5059747938553"/>
    <s v="Hackett London/Men/Shirts/HM309744/Pink/L"/>
    <n v="12"/>
    <s v="CON-96206"/>
    <s v="PB.SQ.117"/>
    <n v="135"/>
    <n v="1620"/>
    <n v="0.25"/>
    <s v="62052000"/>
    <s v="Bulk"/>
    <s v="Hackett London"/>
    <s v="Textile"/>
    <x v="0"/>
    <x v="1"/>
    <s v="LSShirt"/>
    <s v="Men"/>
    <x v="111"/>
    <s v="HM309744"/>
    <s v="325"/>
    <s v="Morocco"/>
    <x v="1"/>
    <s v="2024"/>
    <x v="4"/>
    <s v="Pink"/>
    <s v="100% Linen"/>
    <s v="ABAGAR"/>
  </r>
  <r>
    <s v="5059747938577"/>
    <s v="Hackett London/Men/Shirts/HM309744/Pink/S"/>
    <n v="1"/>
    <s v="CON-96206"/>
    <s v="PB.SQ.117"/>
    <n v="135"/>
    <n v="135"/>
    <n v="0.25"/>
    <s v="62052000"/>
    <s v="Bulk"/>
    <s v="Hackett London"/>
    <s v="Textile"/>
    <x v="0"/>
    <x v="1"/>
    <s v="LSShirt"/>
    <s v="Men"/>
    <x v="111"/>
    <s v="HM309744"/>
    <s v="325"/>
    <s v="Morocco"/>
    <x v="1"/>
    <s v="2024"/>
    <x v="2"/>
    <s v="Pink"/>
    <s v="100% Linen"/>
    <s v="ABAGAR"/>
  </r>
  <r>
    <s v="5059747938584"/>
    <s v="Hackett London/Men/Shirts/HM309744/Pink/XL"/>
    <n v="14"/>
    <s v="CON-130987"/>
    <s v="PB.SQ.120"/>
    <n v="135"/>
    <n v="1890"/>
    <n v="0.25"/>
    <s v="62052000"/>
    <s v="Bulk"/>
    <s v="Hackett London"/>
    <s v="Textile"/>
    <x v="0"/>
    <x v="1"/>
    <s v="LSShirt"/>
    <s v="Men"/>
    <x v="111"/>
    <s v="HM309744"/>
    <s v="325"/>
    <s v="Morocco"/>
    <x v="1"/>
    <s v="2024"/>
    <x v="1"/>
    <s v="Pink"/>
    <s v="100% Linen"/>
    <s v="ABAGAR"/>
  </r>
  <r>
    <s v="5059747938775"/>
    <s v="Hackett London/Men/Shirts/HM309744/Blue/M"/>
    <n v="8"/>
    <s v="CON-94966"/>
    <s v="PB.SQ.117"/>
    <n v="135"/>
    <n v="1080"/>
    <n v="0.25"/>
    <s v="62052000"/>
    <s v="Bulk"/>
    <s v="Hackett London"/>
    <s v="Textile"/>
    <x v="0"/>
    <x v="1"/>
    <s v="LSShirt"/>
    <s v="Men"/>
    <x v="112"/>
    <s v="HM309744"/>
    <s v="551"/>
    <s v="Morocco"/>
    <x v="1"/>
    <s v="2024"/>
    <x v="3"/>
    <s v="Blue"/>
    <s v="100% Linen"/>
    <s v="ABAGAR"/>
  </r>
  <r>
    <s v="5059747938799"/>
    <s v="Hackett London/Men/Shirts/HM309744/Blue/XL"/>
    <n v="11"/>
    <s v="CON-94966"/>
    <s v="PB.SQ.117"/>
    <n v="135"/>
    <n v="1485"/>
    <n v="0.25"/>
    <s v="62052000"/>
    <s v="Bulk"/>
    <s v="Hackett London"/>
    <s v="Textile"/>
    <x v="0"/>
    <x v="1"/>
    <s v="LSShirt"/>
    <s v="Men"/>
    <x v="112"/>
    <s v="HM309744"/>
    <s v="551"/>
    <s v="Morocco"/>
    <x v="1"/>
    <s v="2024"/>
    <x v="1"/>
    <s v="Blue"/>
    <s v="100% Linen"/>
    <s v="ABAGAR"/>
  </r>
  <r>
    <s v="5059747938812"/>
    <s v="Hackett London/Men/Shirts/HM309744/Blue/XXL"/>
    <n v="5"/>
    <s v="CON-94966"/>
    <s v="PB.SQ.117"/>
    <n v="135"/>
    <n v="675"/>
    <n v="0.25"/>
    <s v="62052000"/>
    <s v="Bulk"/>
    <s v="Hackett London"/>
    <s v="Textile"/>
    <x v="0"/>
    <x v="1"/>
    <s v="LSShirt"/>
    <s v="Men"/>
    <x v="112"/>
    <s v="HM309744"/>
    <s v="551"/>
    <s v="Morocco"/>
    <x v="1"/>
    <s v="2024"/>
    <x v="0"/>
    <s v="Blue"/>
    <s v="100% Linen"/>
    <s v="ABAGAR"/>
  </r>
  <r>
    <s v="5059747938843"/>
    <s v="Hackett London/Men/Shirts/HM309744/Navy/M"/>
    <n v="4"/>
    <s v="CON-131356"/>
    <s v="PB.SQ.120"/>
    <n v="135"/>
    <n v="540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3"/>
    <s v="Navy"/>
    <s v="100% Linen"/>
    <s v="ABAGAR"/>
  </r>
  <r>
    <s v="5059747938843"/>
    <s v="Hackett London/Men/Shirts/HM309744/Navy/M"/>
    <n v="1"/>
    <s v="CON-131366"/>
    <s v="PB.SQ.120"/>
    <n v="135"/>
    <n v="135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3"/>
    <s v="Navy"/>
    <s v="100% Linen"/>
    <s v="ABAGAR"/>
  </r>
  <r>
    <s v="5059747769805"/>
    <s v="Hackett London/Men/Knitwear/HM703029/Dk Green/L"/>
    <n v="1"/>
    <s v="CON-142397"/>
    <s v="PB.SQ.118"/>
    <n v="199"/>
    <n v="199"/>
    <n v="0.32"/>
    <s v="61101910"/>
    <s v="Bulk"/>
    <s v="Hackett London"/>
    <s v="Textile"/>
    <x v="0"/>
    <x v="11"/>
    <s v="Sweater"/>
    <s v="Men"/>
    <x v="96"/>
    <s v="HM703029"/>
    <s v="675"/>
    <s v="Tunisia"/>
    <x v="0"/>
    <s v="2023"/>
    <x v="4"/>
    <s v="Dk Green"/>
    <s v="40% Wool  30% Viscose  20% Polyester  10% Cashmere"/>
    <s v="ABAGAR"/>
  </r>
  <r>
    <s v="5059747769805"/>
    <s v="Hackett London/Men/Knitwear/HM703029/Dk Green/L"/>
    <n v="1"/>
    <s v="CON-98875"/>
    <s v="PB.SQ.117"/>
    <n v="199"/>
    <n v="199"/>
    <n v="0.32"/>
    <s v="61101910"/>
    <s v="Bulk"/>
    <s v="Hackett London"/>
    <s v="Textile"/>
    <x v="0"/>
    <x v="11"/>
    <s v="Sweater"/>
    <s v="Men"/>
    <x v="96"/>
    <s v="HM703029"/>
    <s v="675"/>
    <s v="Tunisia"/>
    <x v="0"/>
    <s v="2023"/>
    <x v="4"/>
    <s v="Dk Green"/>
    <s v="40% Wool  30% Viscose  20% Polyester  10% Cashmere"/>
    <s v="ABAGAR"/>
  </r>
  <r>
    <s v="5059747769836"/>
    <s v="Hackett London/Men/Knitwear/HM703029/Dk Green/XL"/>
    <n v="1"/>
    <s v="CON-142397"/>
    <s v="PB.SQ.118"/>
    <n v="199"/>
    <n v="199"/>
    <n v="0.33"/>
    <s v="61101910"/>
    <s v="Bulk"/>
    <s v="Hackett London"/>
    <s v="Textile"/>
    <x v="0"/>
    <x v="11"/>
    <s v="Sweater"/>
    <s v="Men"/>
    <x v="96"/>
    <s v="HM703029"/>
    <s v="675"/>
    <s v="Tunisia"/>
    <x v="0"/>
    <s v="2023"/>
    <x v="1"/>
    <s v="Dk Green"/>
    <s v="40% Wool  30% Viscose  20% Polyester  10% Cashmere"/>
    <s v="ABAGAR"/>
  </r>
  <r>
    <s v="5059747769935"/>
    <s v="Hackett London/Men/Knitwear/HM703029/Bark/3XL"/>
    <n v="1"/>
    <s v="CON-142404"/>
    <s v="PB.SQ.118"/>
    <n v="199"/>
    <n v="199"/>
    <n v="0.37"/>
    <s v="61101910"/>
    <s v="Bulk"/>
    <s v="Hackett London"/>
    <s v="Textile"/>
    <x v="0"/>
    <x v="11"/>
    <s v="Sweater"/>
    <s v="Men"/>
    <x v="114"/>
    <s v="HM703029"/>
    <s v="873"/>
    <s v="Tunisia"/>
    <x v="0"/>
    <s v="2023"/>
    <x v="5"/>
    <s v="Bark"/>
    <s v="40% Wool  30% Viscose  20% Polyester  10% Cashmere"/>
    <s v="ABAGAR"/>
  </r>
  <r>
    <s v="5059747938867"/>
    <s v="Hackett London/Men/Shirts/HM309744/Navy/XL"/>
    <n v="8"/>
    <s v="CON-131356"/>
    <s v="PB.SQ.120"/>
    <n v="135"/>
    <n v="1080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1"/>
    <s v="Navy"/>
    <s v="100% Linen"/>
    <s v="ABAGAR"/>
  </r>
  <r>
    <s v="5059747938867"/>
    <s v="Hackett London/Men/Shirts/HM309744/Navy/XL"/>
    <n v="2"/>
    <s v="CON-132598"/>
    <s v="PB.SQ.119"/>
    <n v="135"/>
    <n v="270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1"/>
    <s v="Navy"/>
    <s v="100% Linen"/>
    <s v="ABAGAR"/>
  </r>
  <r>
    <s v="5059747938881"/>
    <s v="Hackett London/Men/Shirts/HM309744/Navy/XXL"/>
    <n v="6"/>
    <s v="CON-132598"/>
    <s v="PB.SQ.119"/>
    <n v="135"/>
    <n v="810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0"/>
    <s v="Navy"/>
    <s v="100% Linen"/>
    <s v="ABAGAR"/>
  </r>
  <r>
    <s v="5059747938935"/>
    <s v="Hackett London/Men/Shirts/HM309744/White/XL"/>
    <n v="3"/>
    <s v="CON-131366"/>
    <s v="PB.SQ.120"/>
    <n v="135"/>
    <n v="405"/>
    <n v="0.25"/>
    <s v="62052000"/>
    <s v="Bulk"/>
    <s v="Hackett London"/>
    <s v="Textile"/>
    <x v="0"/>
    <x v="1"/>
    <s v="LSShirt"/>
    <s v="Men"/>
    <x v="115"/>
    <s v="HM309744"/>
    <s v="800"/>
    <s v="Morocco"/>
    <x v="1"/>
    <s v="2024"/>
    <x v="1"/>
    <s v="White"/>
    <s v="100% Linen"/>
    <s v="ABAGAR"/>
  </r>
  <r>
    <s v="5059747938935"/>
    <s v="Hackett London/Men/Shirts/HM309744/White/XL"/>
    <n v="1"/>
    <s v="CON-132606"/>
    <s v="PB.SQ.119"/>
    <n v="135"/>
    <n v="135"/>
    <n v="0.25"/>
    <s v="62052000"/>
    <s v="Bulk"/>
    <s v="Hackett London"/>
    <s v="Textile"/>
    <x v="0"/>
    <x v="1"/>
    <s v="LSShirt"/>
    <s v="Men"/>
    <x v="115"/>
    <s v="HM309744"/>
    <s v="800"/>
    <s v="Morocco"/>
    <x v="1"/>
    <s v="2024"/>
    <x v="1"/>
    <s v="White"/>
    <s v="100% Linen"/>
    <s v="ABAGAR"/>
  </r>
  <r>
    <s v="5059747939116"/>
    <s v="Hackett London/Men/Shirts/HM309743/Pink/L"/>
    <n v="1"/>
    <s v="CON-131038"/>
    <s v="PB.SQ.120"/>
    <n v="135"/>
    <n v="135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4"/>
    <s v="Pink"/>
    <s v="100% Linen"/>
    <s v="ABAGAR"/>
  </r>
  <r>
    <s v="5059747939116"/>
    <s v="Hackett London/Men/Shirts/HM309743/Pink/L"/>
    <n v="16"/>
    <s v="CON-92201"/>
    <s v="PB.SQ.117"/>
    <n v="135"/>
    <n v="2160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4"/>
    <s v="Pink"/>
    <s v="100% Linen"/>
    <s v="ABAGAR"/>
  </r>
  <r>
    <s v="5059747939123"/>
    <s v="Hackett London/Men/Shirts/HM309743/Pink/M"/>
    <n v="1"/>
    <s v="CON-131038"/>
    <s v="PB.SQ.120"/>
    <n v="135"/>
    <n v="135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3"/>
    <s v="Pink"/>
    <s v="100% Linen"/>
    <s v="ABAGAR"/>
  </r>
  <r>
    <s v="5059747939123"/>
    <s v="Hackett London/Men/Shirts/HM309743/Pink/M"/>
    <n v="3"/>
    <s v="CON-97385"/>
    <s v="PB.SQ.117"/>
    <n v="135"/>
    <n v="405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3"/>
    <s v="Pink"/>
    <s v="100% Linen"/>
    <s v="ABAGAR"/>
  </r>
  <r>
    <s v="5059747939147"/>
    <s v="Hackett London/Men/Shirts/HM309743/Pink/XL"/>
    <n v="1"/>
    <s v="CON-130916"/>
    <s v="PB.SQ.120"/>
    <n v="135"/>
    <n v="135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1"/>
    <s v="Pink"/>
    <s v="100% Linen"/>
    <s v="ABAGAR"/>
  </r>
  <r>
    <s v="5059747939147"/>
    <s v="Hackett London/Men/Shirts/HM309743/Pink/XL"/>
    <n v="1"/>
    <s v="CON-131038"/>
    <s v="PB.SQ.120"/>
    <n v="135"/>
    <n v="135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1"/>
    <s v="Pink"/>
    <s v="100% Linen"/>
    <s v="ABAGAR"/>
  </r>
  <r>
    <s v="5059747939185"/>
    <s v="Hackett London/Men/Shirts/HM309743/Sky/L"/>
    <n v="1"/>
    <s v="CON-94990"/>
    <s v="PB.SQ.117"/>
    <n v="135"/>
    <n v="135"/>
    <n v="0.25"/>
    <s v="62052000"/>
    <s v="Bulk"/>
    <s v="Hackett London"/>
    <s v="Textile"/>
    <x v="0"/>
    <x v="1"/>
    <s v="LSShirt"/>
    <s v="Men"/>
    <x v="116"/>
    <s v="HM309743"/>
    <s v="513"/>
    <s v="Morocco"/>
    <x v="1"/>
    <s v="2024"/>
    <x v="4"/>
    <s v="Sky"/>
    <s v="100% Linen"/>
    <s v="ABAGAR"/>
  </r>
  <r>
    <s v="5059747939345"/>
    <s v="Hackett London/Men/Shirts/HM309743/Blue/S"/>
    <n v="1"/>
    <s v="CON-94974"/>
    <s v="PB.SQ.119"/>
    <n v="135"/>
    <n v="135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2"/>
    <s v="Blue"/>
    <s v="100% Linen"/>
    <s v="ABAGAR"/>
  </r>
  <r>
    <s v="5059747939345"/>
    <s v="Hackett London/Men/Shirts/HM309743/Blue/S"/>
    <n v="2"/>
    <s v="CON-97592"/>
    <s v="PB.SQ.117"/>
    <n v="135"/>
    <n v="270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2"/>
    <s v="Blue"/>
    <s v="100% Linen"/>
    <s v="ABAGAR"/>
  </r>
  <r>
    <s v="5059747939352"/>
    <s v="Hackett London/Men/Shirts/HM309743/Blue/XL"/>
    <n v="6"/>
    <s v="CON-142457"/>
    <s v="PB.SQ.118"/>
    <n v="135"/>
    <n v="810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1"/>
    <s v="Blue"/>
    <s v="100% Linen"/>
    <s v="ABAGAR"/>
  </r>
  <r>
    <s v="5059747939376"/>
    <s v="Hackett London/Men/Shirts/HM309743/Blue/XXL"/>
    <n v="1"/>
    <s v="CON-142457"/>
    <s v="PB.SQ.118"/>
    <n v="135"/>
    <n v="135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0"/>
    <s v="Blue"/>
    <s v="100% Linen"/>
    <s v="ABAGAR"/>
  </r>
  <r>
    <s v="5059747939420"/>
    <s v="Hackett London/Men/Shirts/HM309743/Navy/XL"/>
    <n v="1"/>
    <s v="CON-132598"/>
    <s v="PB.SQ.119"/>
    <n v="135"/>
    <n v="135"/>
    <n v="0.25"/>
    <s v="62052000"/>
    <s v="Bulk"/>
    <s v="Hackett London"/>
    <s v="Textile"/>
    <x v="0"/>
    <x v="1"/>
    <s v="LSShirt"/>
    <s v="Men"/>
    <x v="118"/>
    <s v="HM309743"/>
    <s v="595"/>
    <s v="Morocco"/>
    <x v="1"/>
    <s v="2024"/>
    <x v="1"/>
    <s v="Navy"/>
    <s v="100% Linen"/>
    <s v="ABAGAR"/>
  </r>
  <r>
    <s v="5059747939468"/>
    <s v="Hackett London/Men/Shirts/HM309743/White/L"/>
    <n v="4"/>
    <s v="CON-132606"/>
    <s v="PB.SQ.119"/>
    <n v="135"/>
    <n v="540"/>
    <n v="0.25"/>
    <s v="62052000"/>
    <s v="Bulk"/>
    <s v="Hackett London"/>
    <s v="Textile"/>
    <x v="0"/>
    <x v="1"/>
    <s v="LSShirt"/>
    <s v="Men"/>
    <x v="119"/>
    <s v="HM309743"/>
    <s v="800"/>
    <s v="Morocco"/>
    <x v="1"/>
    <s v="2024"/>
    <x v="4"/>
    <s v="White"/>
    <s v="100% Linen"/>
    <s v="ABAGAR"/>
  </r>
  <r>
    <s v="5059747939512"/>
    <s v="Hackett London/Men/Shirts/HM309743/White/XXL"/>
    <n v="2"/>
    <s v="CON-94990"/>
    <s v="PB.SQ.117"/>
    <n v="135"/>
    <n v="270"/>
    <n v="0.25"/>
    <s v="62052000"/>
    <s v="Bulk"/>
    <s v="Hackett London"/>
    <s v="Textile"/>
    <x v="0"/>
    <x v="1"/>
    <s v="LSShirt"/>
    <s v="Men"/>
    <x v="119"/>
    <s v="HM309743"/>
    <s v="800"/>
    <s v="Morocco"/>
    <x v="1"/>
    <s v="2024"/>
    <x v="0"/>
    <s v="White"/>
    <s v="100% Linen"/>
    <s v="ABAGAR"/>
  </r>
  <r>
    <s v="5059747944141"/>
    <s v="Hackett London/Men/Knitwear/HM703084/Taupe/XXL"/>
    <n v="3"/>
    <s v="CON-142397"/>
    <s v="PB.SQ.118"/>
    <n v="165"/>
    <n v="495"/>
    <n v="0.4"/>
    <s v="61102010"/>
    <s v="Bulk"/>
    <s v="Hackett London"/>
    <s v="Textile"/>
    <x v="0"/>
    <x v="11"/>
    <s v="Sweater"/>
    <s v="Men"/>
    <x v="120"/>
    <s v="HM703084"/>
    <s v="951"/>
    <s v="China"/>
    <x v="1"/>
    <s v="2024"/>
    <x v="0"/>
    <s v="Taupe"/>
    <s v="80% Cotton  20% Silk"/>
    <s v="ABAGAR"/>
  </r>
  <r>
    <s v="5059747944141"/>
    <s v="Hackett London/Men/Knitwear/HM703084/Taupe/XXL"/>
    <n v="1"/>
    <s v="CON-142404"/>
    <s v="PB.SQ.118"/>
    <n v="165"/>
    <n v="165"/>
    <n v="0.4"/>
    <s v="61102010"/>
    <s v="Bulk"/>
    <s v="Hackett London"/>
    <s v="Textile"/>
    <x v="0"/>
    <x v="11"/>
    <s v="Sweater"/>
    <s v="Men"/>
    <x v="120"/>
    <s v="HM703084"/>
    <s v="951"/>
    <s v="China"/>
    <x v="1"/>
    <s v="2024"/>
    <x v="0"/>
    <s v="Taupe"/>
    <s v="80% Cotton  20% Silk"/>
    <s v="ABAGAR"/>
  </r>
  <r>
    <s v="5059747944141"/>
    <s v="Hackett London/Men/Knitwear/HM703084/Taupe/XXL"/>
    <n v="2"/>
    <s v="CON-98875"/>
    <s v="PB.SQ.117"/>
    <n v="165"/>
    <n v="330"/>
    <n v="0.4"/>
    <s v="61102010"/>
    <s v="Bulk"/>
    <s v="Hackett London"/>
    <s v="Textile"/>
    <x v="0"/>
    <x v="11"/>
    <s v="Sweater"/>
    <s v="Men"/>
    <x v="120"/>
    <s v="HM703084"/>
    <s v="951"/>
    <s v="China"/>
    <x v="1"/>
    <s v="2024"/>
    <x v="0"/>
    <s v="Taupe"/>
    <s v="80% Cotton  20% Silk"/>
    <s v="ABAGAR"/>
  </r>
  <r>
    <s v="5059747946855"/>
    <s v="Hackett London/Men/Shirts/HM309774/Pink/S"/>
    <n v="1"/>
    <s v="CON-131038"/>
    <s v="PB.SQ.120"/>
    <n v="119"/>
    <n v="119"/>
    <n v="0.23"/>
    <s v="62052000"/>
    <s v="Bulk"/>
    <s v="Hackett London"/>
    <s v="Textile"/>
    <x v="0"/>
    <x v="1"/>
    <s v="LSShirt"/>
    <s v="Men"/>
    <x v="121"/>
    <s v="HM309774"/>
    <s v="325"/>
    <s v="India"/>
    <x v="1"/>
    <s v="2024"/>
    <x v="2"/>
    <s v="Pink"/>
    <s v="100% Cotton"/>
    <s v="ABAGAR"/>
  </r>
  <r>
    <s v="5059747946855"/>
    <s v="Hackett London/Men/Shirts/HM309774/Pink/S"/>
    <n v="2"/>
    <s v="CON-132506"/>
    <s v="PB.SQ.119"/>
    <n v="119"/>
    <n v="238"/>
    <n v="0.23"/>
    <s v="62052000"/>
    <s v="Bulk"/>
    <s v="Hackett London"/>
    <s v="Textile"/>
    <x v="0"/>
    <x v="1"/>
    <s v="LSShirt"/>
    <s v="Men"/>
    <x v="121"/>
    <s v="HM309774"/>
    <s v="325"/>
    <s v="India"/>
    <x v="1"/>
    <s v="2024"/>
    <x v="2"/>
    <s v="Pink"/>
    <s v="100% Cotton"/>
    <s v="ABAGAR"/>
  </r>
  <r>
    <s v="5059747947531"/>
    <s v="Hackett London/Men/Shirts/HM309776/Red/Blue/L"/>
    <n v="10"/>
    <s v="CON-98272"/>
    <s v="PB.SQ.120"/>
    <n v="119"/>
    <n v="1190"/>
    <n v="0.25"/>
    <s v="62052000"/>
    <s v="Bulk"/>
    <s v="Hackett London"/>
    <s v="Textile"/>
    <x v="0"/>
    <x v="1"/>
    <s v="LSShirt"/>
    <s v="Men"/>
    <x v="122"/>
    <s v="HM309776"/>
    <s v="2AK"/>
    <s v="India"/>
    <x v="1"/>
    <s v="2024"/>
    <x v="4"/>
    <s v="Red/Blue"/>
    <s v="100% Cotton"/>
    <s v="ABAGAR"/>
  </r>
  <r>
    <s v="5059747947548"/>
    <s v="Hackett London/Men/Shirts/HM309776/Red/Blue/M"/>
    <n v="10"/>
    <s v="CON-97490"/>
    <s v="PB.SQ.119"/>
    <n v="119"/>
    <n v="1190"/>
    <n v="0.24"/>
    <s v="62052000"/>
    <s v="Bulk"/>
    <s v="Hackett London"/>
    <s v="Textile"/>
    <x v="0"/>
    <x v="1"/>
    <s v="LSShirt"/>
    <s v="Men"/>
    <x v="122"/>
    <s v="HM309776"/>
    <s v="2AK"/>
    <s v="India"/>
    <x v="1"/>
    <s v="2024"/>
    <x v="3"/>
    <s v="Red/Blue"/>
    <s v="100% Cotton"/>
    <s v="ABAGAR"/>
  </r>
  <r>
    <s v="5059747947586"/>
    <s v="Hackett London/Men/Shirts/HM309776/Red/Blue/XXL"/>
    <n v="2"/>
    <s v="CON-97490"/>
    <s v="PB.SQ.119"/>
    <n v="119"/>
    <n v="238"/>
    <n v="0.27"/>
    <s v="62052000"/>
    <s v="Bulk"/>
    <s v="Hackett London"/>
    <s v="Textile"/>
    <x v="0"/>
    <x v="1"/>
    <s v="LSShirt"/>
    <s v="Men"/>
    <x v="122"/>
    <s v="HM309776"/>
    <s v="2AK"/>
    <s v="India"/>
    <x v="1"/>
    <s v="2024"/>
    <x v="0"/>
    <s v="Red/Blue"/>
    <s v="100% Cotton"/>
    <s v="ABAGAR"/>
  </r>
  <r>
    <s v="5059747958469"/>
    <s v="Hackett London/Men/T-shirts/HM563227/White/XXL"/>
    <n v="1"/>
    <s v="CON-130866"/>
    <s v="PB.SQ.119"/>
    <n v="119"/>
    <n v="119"/>
    <n v="0.3"/>
    <s v="61051000"/>
    <s v="Bulk"/>
    <s v="Hackett London"/>
    <s v="Textile"/>
    <x v="0"/>
    <x v="0"/>
    <s v="PoSS Polo"/>
    <s v="Men"/>
    <x v="123"/>
    <s v="HM563227"/>
    <s v="800"/>
    <s v="China"/>
    <x v="1"/>
    <s v="2024"/>
    <x v="0"/>
    <s v="White"/>
    <s v="100% Cotton"/>
    <s v="ABAGAR"/>
  </r>
  <r>
    <s v="5059747959411"/>
    <s v="Hackett London/Men/T-shirts/HM563226/Black/S"/>
    <n v="4"/>
    <s v="CON-142458"/>
    <s v="PB.SQ.118"/>
    <n v="119"/>
    <n v="476"/>
    <n v="0.3"/>
    <s v="61051000"/>
    <s v="Bulk"/>
    <s v="Hackett London"/>
    <s v="Textile"/>
    <x v="0"/>
    <x v="0"/>
    <s v="PoSS Polo"/>
    <s v="Men"/>
    <x v="124"/>
    <s v="HM563226"/>
    <s v="999"/>
    <s v="China"/>
    <x v="1"/>
    <s v="2024"/>
    <x v="2"/>
    <s v="Black"/>
    <s v="100% Cotton"/>
    <s v="ABAGAR"/>
  </r>
  <r>
    <s v="5059747959442"/>
    <s v="Hackett London/Men/T-shirts/HM563226/Black/XXL"/>
    <n v="1"/>
    <s v="CON-142458"/>
    <s v="PB.SQ.118"/>
    <n v="119"/>
    <n v="119"/>
    <n v="0.3"/>
    <s v="61051000"/>
    <s v="Bulk"/>
    <s v="Hackett London"/>
    <s v="Textile"/>
    <x v="0"/>
    <x v="0"/>
    <s v="PoSS Polo"/>
    <s v="Men"/>
    <x v="124"/>
    <s v="HM563226"/>
    <s v="999"/>
    <s v="China"/>
    <x v="1"/>
    <s v="2024"/>
    <x v="0"/>
    <s v="Black"/>
    <s v="100% Cotton"/>
    <s v="ABAGAR"/>
  </r>
  <r>
    <s v="5059747959442"/>
    <s v="Hackett London/Men/T-shirts/HM563226/Black/XXL"/>
    <n v="2"/>
    <s v="CON-32664"/>
    <s v="PB.SQ.119"/>
    <n v="119"/>
    <n v="238"/>
    <n v="0.3"/>
    <s v="61051000"/>
    <s v="Bulk"/>
    <s v="Hackett London"/>
    <s v="Textile"/>
    <x v="0"/>
    <x v="0"/>
    <s v="PoSS Polo"/>
    <s v="Men"/>
    <x v="124"/>
    <s v="HM563226"/>
    <s v="999"/>
    <s v="China"/>
    <x v="1"/>
    <s v="2024"/>
    <x v="0"/>
    <s v="Black"/>
    <s v="100% Cotton"/>
    <s v="ABAGAR"/>
  </r>
  <r>
    <s v="5059747960912"/>
    <s v="Hackett London/Men/Blouses/HM550956/Chambray/XXL"/>
    <n v="9"/>
    <s v="CON-142405"/>
    <s v="PB.SQ.118"/>
    <n v="109"/>
    <n v="981"/>
    <n v="0.3"/>
    <s v="61051000"/>
    <s v="Bulk"/>
    <s v="Hackett London"/>
    <s v="Textile"/>
    <x v="0"/>
    <x v="8"/>
    <s v="PoLS Polo"/>
    <s v="Men"/>
    <x v="125"/>
    <s v="HM550956"/>
    <s v="564"/>
    <s v="China"/>
    <x v="1"/>
    <s v="2024"/>
    <x v="0"/>
    <s v="Chambray"/>
    <s v="100% Cotton"/>
    <s v="ABAGAR"/>
  </r>
  <r>
    <s v="5059747775622"/>
    <s v="Hackett London/Men/Knitwear/HM703033/Bark/XL"/>
    <n v="3"/>
    <s v="CON-142406"/>
    <s v="PB.SQ.118"/>
    <n v="229"/>
    <n v="687"/>
    <n v="0.56999999999999995"/>
    <s v="61101910"/>
    <s v="Bulk"/>
    <s v="Hackett London"/>
    <s v="Textile"/>
    <x v="0"/>
    <x v="11"/>
    <s v="Sweater"/>
    <s v="Men"/>
    <x v="98"/>
    <s v="HM703033"/>
    <s v="873"/>
    <s v="China"/>
    <x v="0"/>
    <s v="2023"/>
    <x v="1"/>
    <s v="Bark"/>
    <s v="75% Wool  25% Silk"/>
    <s v="ABAGAR"/>
  </r>
  <r>
    <s v="5059747775622"/>
    <s v="Hackett London/Men/Knitwear/HM703033/Bark/XL"/>
    <n v="1"/>
    <s v="CON-94974"/>
    <s v="PB.SQ.119"/>
    <n v="229"/>
    <n v="229"/>
    <n v="0.56999999999999995"/>
    <s v="61101910"/>
    <s v="Bulk"/>
    <s v="Hackett London"/>
    <s v="Textile"/>
    <x v="0"/>
    <x v="11"/>
    <s v="Sweater"/>
    <s v="Men"/>
    <x v="98"/>
    <s v="HM703033"/>
    <s v="873"/>
    <s v="China"/>
    <x v="0"/>
    <s v="2023"/>
    <x v="1"/>
    <s v="Bark"/>
    <s v="75% Wool  25% Silk"/>
    <s v="ABAGAR"/>
  </r>
  <r>
    <s v="5059747961650"/>
    <s v="Hackett London/Men/T-shirts/HM500783/White/S"/>
    <n v="4"/>
    <s v="CON-130757"/>
    <s v="PB.SQ.117"/>
    <n v="89"/>
    <n v="356"/>
    <n v="0.3"/>
    <s v="61091000"/>
    <s v="Bulk"/>
    <s v="Hackett London"/>
    <s v="Textile"/>
    <x v="0"/>
    <x v="0"/>
    <s v="SSTee"/>
    <s v="Men"/>
    <x v="126"/>
    <s v="HM500783"/>
    <s v="800"/>
    <s v="China"/>
    <x v="1"/>
    <s v="2024"/>
    <x v="2"/>
    <s v="White"/>
    <s v="93% Cotton  7% Elastane"/>
    <s v="ABAGAR"/>
  </r>
  <r>
    <s v="5059747961711"/>
    <s v="Hackett London/Men/T-shirts/HM500783/Black/M"/>
    <n v="1"/>
    <s v="CON-142394"/>
    <s v="PB.SQ.118"/>
    <n v="89"/>
    <n v="89"/>
    <n v="0.3"/>
    <s v="61091000"/>
    <s v="Bulk"/>
    <s v="Hackett London"/>
    <s v="Textile"/>
    <x v="0"/>
    <x v="0"/>
    <s v="SSTee"/>
    <s v="Men"/>
    <x v="127"/>
    <s v="HM500783"/>
    <s v="999"/>
    <s v="China"/>
    <x v="1"/>
    <s v="2024"/>
    <x v="3"/>
    <s v="Black"/>
    <s v="93% Cotton  7% Elastane"/>
    <s v="ABAGAR"/>
  </r>
  <r>
    <s v="5059747961711"/>
    <s v="Hackett London/Men/T-shirts/HM500783/Black/M"/>
    <n v="1"/>
    <s v="CON-142459"/>
    <s v="PB.SQ.118"/>
    <n v="89"/>
    <n v="89"/>
    <n v="0.3"/>
    <s v="61091000"/>
    <s v="Bulk"/>
    <s v="Hackett London"/>
    <s v="Textile"/>
    <x v="0"/>
    <x v="0"/>
    <s v="SSTee"/>
    <s v="Men"/>
    <x v="127"/>
    <s v="HM500783"/>
    <s v="999"/>
    <s v="China"/>
    <x v="1"/>
    <s v="2024"/>
    <x v="3"/>
    <s v="Black"/>
    <s v="93% Cotton  7% Elastane"/>
    <s v="ABAGAR"/>
  </r>
  <r>
    <s v="5059747961735"/>
    <s v="Hackett London/Men/T-shirts/HM500783/Black/XL"/>
    <n v="1"/>
    <s v="CON-142459"/>
    <s v="PB.SQ.118"/>
    <n v="89"/>
    <n v="89"/>
    <n v="0.3"/>
    <s v="61091000"/>
    <s v="Bulk"/>
    <s v="Hackett London"/>
    <s v="Textile"/>
    <x v="0"/>
    <x v="0"/>
    <s v="SSTee"/>
    <s v="Men"/>
    <x v="127"/>
    <s v="HM500783"/>
    <s v="999"/>
    <s v="China"/>
    <x v="1"/>
    <s v="2024"/>
    <x v="1"/>
    <s v="Black"/>
    <s v="93% Cotton  7% Elastane"/>
    <s v="ABAGAR"/>
  </r>
  <r>
    <s v="5059747962688"/>
    <s v="Hackett London/Men/T-shirts/HM563220/Dusty Red/L"/>
    <n v="4"/>
    <s v="CON-129747"/>
    <s v="PB.SQ.120"/>
    <n v="129"/>
    <n v="516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4"/>
    <s v="Dusty Red"/>
    <s v="100% Cotton"/>
    <s v="ABAGAR"/>
  </r>
  <r>
    <s v="5059747962688"/>
    <s v="Hackett London/Men/T-shirts/HM563220/Dusty Red/L"/>
    <n v="1"/>
    <s v="CON-142459"/>
    <s v="PB.SQ.118"/>
    <n v="129"/>
    <n v="129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4"/>
    <s v="Dusty Red"/>
    <s v="100% Cotton"/>
    <s v="ABAGAR"/>
  </r>
  <r>
    <s v="5059747962695"/>
    <s v="Hackett London/Men/T-shirts/HM563220/Dusty Red/M"/>
    <n v="2"/>
    <s v="CON-129747"/>
    <s v="PB.SQ.120"/>
    <n v="129"/>
    <n v="258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3"/>
    <s v="Dusty Red"/>
    <s v="100% Cotton"/>
    <s v="ABAGAR"/>
  </r>
  <r>
    <s v="5059747962718"/>
    <s v="Hackett London/Men/T-shirts/HM563220/Dusty Red/XL"/>
    <n v="5"/>
    <s v="CON-129747"/>
    <s v="PB.SQ.120"/>
    <n v="129"/>
    <n v="645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1"/>
    <s v="Dusty Red"/>
    <s v="100% Cotton"/>
    <s v="ABAGAR"/>
  </r>
  <r>
    <s v="5059747962718"/>
    <s v="Hackett London/Men/T-shirts/HM563220/Dusty Red/XL"/>
    <n v="1"/>
    <s v="CON-142459"/>
    <s v="PB.SQ.118"/>
    <n v="129"/>
    <n v="129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1"/>
    <s v="Dusty Red"/>
    <s v="100% Cotton"/>
    <s v="ABAGAR"/>
  </r>
  <r>
    <s v="5059747962961"/>
    <s v="Hackett London/Men/T-shirts/HM500781/Black/L"/>
    <n v="1"/>
    <s v="CON-142394"/>
    <s v="PB.SQ.118"/>
    <n v="99"/>
    <n v="99"/>
    <n v="0.3"/>
    <s v="61091000"/>
    <s v="Bulk"/>
    <s v="Hackett London"/>
    <s v="Textile"/>
    <x v="0"/>
    <x v="0"/>
    <s v="SSTee"/>
    <s v="Men"/>
    <x v="129"/>
    <s v="HM500781"/>
    <s v="999"/>
    <s v="China"/>
    <x v="1"/>
    <s v="2024"/>
    <x v="4"/>
    <s v="Black"/>
    <s v="100% Cotton"/>
    <s v="ABAGAR"/>
  </r>
  <r>
    <s v="5059747962961"/>
    <s v="Hackett London/Men/T-shirts/HM500781/Black/L"/>
    <n v="1"/>
    <s v="CON-142462"/>
    <s v="PB.SQ.118"/>
    <n v="99"/>
    <n v="99"/>
    <n v="0.3"/>
    <s v="61091000"/>
    <s v="Bulk"/>
    <s v="Hackett London"/>
    <s v="Textile"/>
    <x v="0"/>
    <x v="0"/>
    <s v="SSTee"/>
    <s v="Men"/>
    <x v="129"/>
    <s v="HM500781"/>
    <s v="999"/>
    <s v="China"/>
    <x v="1"/>
    <s v="2024"/>
    <x v="4"/>
    <s v="Black"/>
    <s v="100% Cotton"/>
    <s v="ABAGAR"/>
  </r>
  <r>
    <s v="5059747962985"/>
    <s v="Hackett London/Men/T-shirts/HM500781/Black/S"/>
    <n v="3"/>
    <s v="CON-141585"/>
    <s v="PB.SQ.119"/>
    <n v="99"/>
    <n v="297"/>
    <n v="0.3"/>
    <s v="61091000"/>
    <s v="Bulk"/>
    <s v="Hackett London"/>
    <s v="Textile"/>
    <x v="0"/>
    <x v="0"/>
    <s v="SSTee"/>
    <s v="Men"/>
    <x v="129"/>
    <s v="HM500781"/>
    <s v="999"/>
    <s v="China"/>
    <x v="1"/>
    <s v="2024"/>
    <x v="2"/>
    <s v="Black"/>
    <s v="100% Cotton"/>
    <s v="ABAGAR"/>
  </r>
  <r>
    <s v="5059747963012"/>
    <s v="Hackett London/Men/T-shirts/HM500781/Black/XXL"/>
    <n v="2"/>
    <s v="CON-141585"/>
    <s v="PB.SQ.119"/>
    <n v="99"/>
    <n v="198"/>
    <n v="0.3"/>
    <s v="61091000"/>
    <s v="Bulk"/>
    <s v="Hackett London"/>
    <s v="Textile"/>
    <x v="0"/>
    <x v="0"/>
    <s v="SSTee"/>
    <s v="Men"/>
    <x v="129"/>
    <s v="HM500781"/>
    <s v="999"/>
    <s v="China"/>
    <x v="1"/>
    <s v="2024"/>
    <x v="0"/>
    <s v="Black"/>
    <s v="100% Cotton"/>
    <s v="ABAGAR"/>
  </r>
  <r>
    <s v="5059747963326"/>
    <s v="Hackett London/Men/T-shirts/HM563231/White/M"/>
    <n v="6"/>
    <s v="CON-129626"/>
    <s v="PB.SQ.120"/>
    <n v="149"/>
    <n v="894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3"/>
    <s v="White"/>
    <s v="100% Cotton"/>
    <s v="ABAGAR"/>
  </r>
  <r>
    <s v="5059747963326"/>
    <s v="Hackett London/Men/T-shirts/HM563231/White/M"/>
    <n v="6"/>
    <s v="CON-129830"/>
    <s v="PB.SQ.120"/>
    <n v="149"/>
    <n v="894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3"/>
    <s v="White"/>
    <s v="100% Cotton"/>
    <s v="ABAGAR"/>
  </r>
  <r>
    <s v="5059747963333"/>
    <s v="Hackett London/Men/T-shirts/HM563231/White/S"/>
    <n v="1"/>
    <s v="CON-129626"/>
    <s v="PB.SQ.120"/>
    <n v="149"/>
    <n v="149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2"/>
    <s v="White"/>
    <s v="100% Cotton"/>
    <s v="ABAGAR"/>
  </r>
  <r>
    <s v="5059747963333"/>
    <s v="Hackett London/Men/T-shirts/HM563231/White/S"/>
    <n v="1"/>
    <s v="CON-129830"/>
    <s v="PB.SQ.120"/>
    <n v="149"/>
    <n v="149"/>
    <n v="0.3"/>
    <s v="61051000"/>
    <s v="Bulk"/>
    <s v="Hackett London"/>
    <s v="Textile"/>
    <x v="0"/>
    <x v="0"/>
    <s v="PoSS Polo"/>
    <s v="Men"/>
    <x v="45"/>
    <s v="HM563231"/>
    <s v="800"/>
    <s v="China"/>
    <x v="1"/>
    <s v="2024"/>
    <x v="2"/>
    <s v="White"/>
    <s v="100% Cotton"/>
    <s v="ABAGAR"/>
  </r>
  <r>
    <s v="5059747963388"/>
    <s v="Hackett London/Men/T-shirts/HM563231/Black/L"/>
    <n v="3"/>
    <s v="CON-129626"/>
    <s v="PB.SQ.120"/>
    <n v="149"/>
    <n v="447"/>
    <n v="0.3"/>
    <s v="61051000"/>
    <s v="Bulk"/>
    <s v="Hackett London"/>
    <s v="Textile"/>
    <x v="0"/>
    <x v="0"/>
    <s v="PoSS Polo"/>
    <s v="Men"/>
    <x v="130"/>
    <s v="HM563231"/>
    <s v="999"/>
    <s v="China"/>
    <x v="1"/>
    <s v="2024"/>
    <x v="4"/>
    <s v="Black"/>
    <s v="100% Cotton"/>
    <s v="ABAGAR"/>
  </r>
  <r>
    <s v="5059747963388"/>
    <s v="Hackett London/Men/T-shirts/HM563231/Black/L"/>
    <n v="7"/>
    <s v="CON-130866"/>
    <s v="PB.SQ.119"/>
    <n v="149"/>
    <n v="1043"/>
    <n v="0.3"/>
    <s v="61051000"/>
    <s v="Bulk"/>
    <s v="Hackett London"/>
    <s v="Textile"/>
    <x v="0"/>
    <x v="0"/>
    <s v="PoSS Polo"/>
    <s v="Men"/>
    <x v="130"/>
    <s v="HM563231"/>
    <s v="999"/>
    <s v="China"/>
    <x v="1"/>
    <s v="2024"/>
    <x v="4"/>
    <s v="Black"/>
    <s v="100% Cotton"/>
    <s v="ABAGAR"/>
  </r>
  <r>
    <s v="5059747963418"/>
    <s v="Hackett London/Men/T-shirts/HM563231/Black/XL"/>
    <n v="4"/>
    <s v="CON-130866"/>
    <s v="PB.SQ.119"/>
    <n v="149"/>
    <n v="596"/>
    <n v="0.3"/>
    <s v="61051000"/>
    <s v="Bulk"/>
    <s v="Hackett London"/>
    <s v="Textile"/>
    <x v="0"/>
    <x v="0"/>
    <s v="PoSS Polo"/>
    <s v="Men"/>
    <x v="130"/>
    <s v="HM563231"/>
    <s v="999"/>
    <s v="China"/>
    <x v="1"/>
    <s v="2024"/>
    <x v="1"/>
    <s v="Black"/>
    <s v="100% Cotton"/>
    <s v="ABAGAR"/>
  </r>
  <r>
    <s v="5059747963432"/>
    <s v="Hackett London/Men/T-shirts/HM563231/Black/XXL"/>
    <n v="1"/>
    <s v="CON-129626"/>
    <s v="PB.SQ.120"/>
    <n v="149"/>
    <n v="149"/>
    <n v="0.3"/>
    <s v="61051000"/>
    <s v="Bulk"/>
    <s v="Hackett London"/>
    <s v="Textile"/>
    <x v="0"/>
    <x v="0"/>
    <s v="PoSS Polo"/>
    <s v="Men"/>
    <x v="130"/>
    <s v="HM563231"/>
    <s v="999"/>
    <s v="China"/>
    <x v="1"/>
    <s v="2024"/>
    <x v="0"/>
    <s v="Black"/>
    <s v="100% Cotton"/>
    <s v="ABAGAR"/>
  </r>
  <r>
    <s v="5059747963463"/>
    <s v="Hackett London/Men/T-shirts/HM563230/Orange/M"/>
    <n v="2"/>
    <s v="CON-142458"/>
    <s v="PB.SQ.118"/>
    <n v="139"/>
    <n v="278"/>
    <n v="0.3"/>
    <s v="61051000"/>
    <s v="Bulk"/>
    <s v="Hackett London"/>
    <s v="Textile"/>
    <x v="0"/>
    <x v="0"/>
    <s v="PoSS Polo"/>
    <s v="Men"/>
    <x v="131"/>
    <s v="HM563230"/>
    <s v="135"/>
    <s v="China"/>
    <x v="1"/>
    <s v="2024"/>
    <x v="3"/>
    <s v="Orange"/>
    <s v="100% Cotton"/>
    <s v="ABAGAR"/>
  </r>
  <r>
    <s v="5059747963579"/>
    <s v="Hackett London/Men/T-shirts/HM563230/White/XXL"/>
    <n v="1"/>
    <s v="CON-130851"/>
    <s v="PB.SQ.119"/>
    <n v="139"/>
    <n v="139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0"/>
    <s v="White"/>
    <s v="100% Cotton"/>
    <s v="ABAGAR"/>
  </r>
  <r>
    <s v="5059747963593"/>
    <s v="Hackett London/Men/T-shirts/HM563230/Black/L"/>
    <n v="8"/>
    <s v="CON-130514"/>
    <s v="PB.SQ.119"/>
    <n v="139"/>
    <n v="1112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4"/>
    <s v="Black"/>
    <s v="100% Cotton"/>
    <s v="ABAGAR"/>
  </r>
  <r>
    <s v="5059747963623"/>
    <s v="Hackett London/Men/T-shirts/HM563230/Black/XL"/>
    <n v="3"/>
    <s v="CON-130514"/>
    <s v="PB.SQ.119"/>
    <n v="139"/>
    <n v="417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1"/>
    <s v="Black"/>
    <s v="100% Cotton"/>
    <s v="ABAGAR"/>
  </r>
  <r>
    <s v="5059747963715"/>
    <s v="Hackett London/Men/T-shirts/HM563229/-/XXL"/>
    <n v="2"/>
    <s v="CON-142458"/>
    <s v="PB.SQ.118"/>
    <n v="149"/>
    <n v="298"/>
    <n v="0.3"/>
    <s v="61051000"/>
    <s v="Bulk"/>
    <s v="Hackett London"/>
    <s v="Textile"/>
    <x v="0"/>
    <x v="0"/>
    <s v="PoSS Polo"/>
    <s v="Men"/>
    <x v="133"/>
    <s v="HM563229"/>
    <s v="8KW"/>
    <s v="China"/>
    <x v="1"/>
    <s v="2024"/>
    <x v="0"/>
    <s v="-"/>
    <s v="100% Cotton"/>
    <s v="ABAGAR"/>
  </r>
  <r>
    <s v="5059747963890"/>
    <s v="Hackett London/Men/T-shirts/HM500780/White/S"/>
    <n v="4"/>
    <s v="CON-130757"/>
    <s v="PB.SQ.117"/>
    <n v="89"/>
    <n v="356"/>
    <n v="0.3"/>
    <s v="61091000"/>
    <s v="Bulk"/>
    <s v="Hackett London"/>
    <s v="Textile"/>
    <x v="0"/>
    <x v="0"/>
    <s v="SSTee"/>
    <s v="Men"/>
    <x v="134"/>
    <s v="HM500780"/>
    <s v="800"/>
    <s v="China"/>
    <x v="1"/>
    <s v="2024"/>
    <x v="2"/>
    <s v="White"/>
    <s v="100% Cotton"/>
    <s v="ABAGAR"/>
  </r>
  <r>
    <s v="5059747964361"/>
    <s v="Hackett London/Men/T-shirts/HM562363/College Pink/L"/>
    <n v="4"/>
    <s v="CON-142456"/>
    <s v="PB.SQ.118"/>
    <n v="99"/>
    <n v="396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4"/>
    <s v="College Pink"/>
    <s v="100% Cotton"/>
    <s v="ABAGAR"/>
  </r>
  <r>
    <s v="5059747964361"/>
    <s v="Hackett London/Men/T-shirts/HM562363/College Pink/L"/>
    <n v="10"/>
    <s v="CON-142460"/>
    <s v="PB.SQ.118"/>
    <n v="99"/>
    <n v="990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4"/>
    <s v="College Pink"/>
    <s v="100% Cotton"/>
    <s v="ABAGAR"/>
  </r>
  <r>
    <s v="5059747964415"/>
    <s v="Hackett London/Men/T-shirts/HM562363/College Pink/XXL"/>
    <n v="8"/>
    <s v="CON-133860"/>
    <s v="PB.SQ.119"/>
    <n v="99"/>
    <n v="792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0"/>
    <s v="College Pink"/>
    <s v="100% Cotton"/>
    <s v="ABAGAR"/>
  </r>
  <r>
    <s v="5059747964415"/>
    <s v="Hackett London/Men/T-shirts/HM562363/College Pink/XXL"/>
    <n v="2"/>
    <s v="CON-142456"/>
    <s v="PB.SQ.118"/>
    <n v="99"/>
    <n v="198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0"/>
    <s v="College Pink"/>
    <s v="100% Cotton"/>
    <s v="ABAGAR"/>
  </r>
  <r>
    <s v="5059747964415"/>
    <s v="Hackett London/Men/T-shirts/HM562363/College Pink/XXL"/>
    <n v="2"/>
    <s v="CON-142460"/>
    <s v="PB.SQ.118"/>
    <n v="99"/>
    <n v="198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0"/>
    <s v="College Pink"/>
    <s v="100% Cotton"/>
    <s v="ABAGAR"/>
  </r>
  <r>
    <s v="5059747964415"/>
    <s v="Hackett London/Men/T-shirts/HM562363/College Pink/XXL"/>
    <n v="1"/>
    <s v="CON-32664"/>
    <s v="PB.SQ.119"/>
    <n v="99"/>
    <n v="99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0"/>
    <s v="College Pink"/>
    <s v="100% Cotton"/>
    <s v="ABAGAR"/>
  </r>
  <r>
    <s v="5059747964576"/>
    <s v="Hackett London/Men/T-shirts/HM562363/-/L"/>
    <n v="2"/>
    <s v="CON-142460"/>
    <s v="PB.SQ.118"/>
    <n v="99"/>
    <n v="198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4"/>
    <s v="-"/>
    <s v="100% Cotton"/>
    <s v="ABAGAR"/>
  </r>
  <r>
    <s v="5059747964590"/>
    <s v="Hackett London/Men/T-shirts/HM562363/-/S"/>
    <n v="2"/>
    <s v="CON-142460"/>
    <s v="PB.SQ.118"/>
    <n v="99"/>
    <n v="198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2"/>
    <s v="-"/>
    <s v="100% Cotton"/>
    <s v="ABAGAR"/>
  </r>
  <r>
    <s v="5059747964606"/>
    <s v="Hackett London/Men/T-shirts/HM562363/-/XL"/>
    <n v="1"/>
    <s v="CON-142456"/>
    <s v="PB.SQ.118"/>
    <n v="99"/>
    <n v="99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1"/>
    <s v="-"/>
    <s v="100% Cotton"/>
    <s v="ABAGAR"/>
  </r>
  <r>
    <s v="5059747964606"/>
    <s v="Hackett London/Men/T-shirts/HM562363/-/XL"/>
    <n v="2"/>
    <s v="CON-142460"/>
    <s v="PB.SQ.118"/>
    <n v="99"/>
    <n v="198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1"/>
    <s v="-"/>
    <s v="100% Cotton"/>
    <s v="ABAGAR"/>
  </r>
  <r>
    <s v="5059747964804"/>
    <s v="Hackett London/Men/T-shirts/HM562363/-/S"/>
    <n v="1"/>
    <s v="CON-133856"/>
    <s v="PB.SQ.120"/>
    <n v="99"/>
    <n v="99"/>
    <n v="0.3"/>
    <s v="61051000"/>
    <s v="Bulk"/>
    <s v="Hackett London"/>
    <s v="Textile"/>
    <x v="0"/>
    <x v="0"/>
    <s v="PoSS Polo"/>
    <s v="Men"/>
    <x v="137"/>
    <s v="HM562363"/>
    <s v="8GU"/>
    <s v="China"/>
    <x v="1"/>
    <s v="2024"/>
    <x v="2"/>
    <s v="-"/>
    <s v="100% Cotton"/>
    <s v="ABAGAR"/>
  </r>
  <r>
    <s v="5059747964804"/>
    <s v="Hackett London/Men/T-shirts/HM562363/-/S"/>
    <n v="1"/>
    <s v="CON-142460"/>
    <s v="PB.SQ.118"/>
    <n v="99"/>
    <n v="99"/>
    <n v="0.3"/>
    <s v="61051000"/>
    <s v="Bulk"/>
    <s v="Hackett London"/>
    <s v="Textile"/>
    <x v="0"/>
    <x v="0"/>
    <s v="PoSS Polo"/>
    <s v="Men"/>
    <x v="137"/>
    <s v="HM562363"/>
    <s v="8GU"/>
    <s v="China"/>
    <x v="1"/>
    <s v="2024"/>
    <x v="2"/>
    <s v="-"/>
    <s v="100% Cotton"/>
    <s v="ABAGAR"/>
  </r>
  <r>
    <s v="5059747964811"/>
    <s v="Hackett London/Men/T-shirts/HM562363/-/XL"/>
    <n v="2"/>
    <s v="CON-133856"/>
    <s v="PB.SQ.120"/>
    <n v="99"/>
    <n v="198"/>
    <n v="0.3"/>
    <s v="61051000"/>
    <s v="Bulk"/>
    <s v="Hackett London"/>
    <s v="Textile"/>
    <x v="0"/>
    <x v="0"/>
    <s v="PoSS Polo"/>
    <s v="Men"/>
    <x v="137"/>
    <s v="HM562363"/>
    <s v="8GU"/>
    <s v="China"/>
    <x v="1"/>
    <s v="2024"/>
    <x v="1"/>
    <s v="-"/>
    <s v="100% Cotton"/>
    <s v="ABAGAR"/>
  </r>
  <r>
    <s v="5059747966068"/>
    <s v="Hackett London/Men/Shirts/HM309742/-/M"/>
    <n v="4"/>
    <s v="CON-98272"/>
    <s v="PB.SQ.120"/>
    <n v="135"/>
    <n v="540"/>
    <n v="0.25"/>
    <s v="62052000"/>
    <s v="Bulk"/>
    <s v="Hackett London"/>
    <s v="Textile"/>
    <x v="0"/>
    <x v="1"/>
    <s v="LSShirt"/>
    <s v="Men"/>
    <x v="138"/>
    <s v="HM309742"/>
    <s v="5MK"/>
    <s v="Morocco"/>
    <x v="1"/>
    <s v="2024"/>
    <x v="3"/>
    <s v="-"/>
    <s v="100% Linen"/>
    <s v="ABAGAR"/>
  </r>
  <r>
    <s v="5059747966082"/>
    <s v="Hackett London/Men/Shirts/HM309742/-/XL"/>
    <n v="2"/>
    <s v="CON-98272"/>
    <s v="PB.SQ.120"/>
    <n v="135"/>
    <n v="270"/>
    <n v="0.25"/>
    <s v="62052000"/>
    <s v="Bulk"/>
    <s v="Hackett London"/>
    <s v="Textile"/>
    <x v="0"/>
    <x v="1"/>
    <s v="LSShirt"/>
    <s v="Men"/>
    <x v="138"/>
    <s v="HM309742"/>
    <s v="5MK"/>
    <s v="Morocco"/>
    <x v="1"/>
    <s v="2024"/>
    <x v="1"/>
    <s v="-"/>
    <s v="100% Linen"/>
    <s v="ABAGAR"/>
  </r>
  <r>
    <s v="5059747966341"/>
    <s v="Hackett London/Men/Shirts/HM309743/-/M"/>
    <n v="3"/>
    <s v="CON-94990"/>
    <s v="PB.SQ.117"/>
    <n v="135"/>
    <n v="405"/>
    <n v="0.25"/>
    <s v="62052000"/>
    <s v="Bulk"/>
    <s v="Hackett London"/>
    <s v="Textile"/>
    <x v="0"/>
    <x v="1"/>
    <s v="LSShirt"/>
    <s v="Men"/>
    <x v="139"/>
    <s v="HM309743"/>
    <s v="5MK"/>
    <s v="Morocco"/>
    <x v="1"/>
    <s v="2024"/>
    <x v="3"/>
    <s v="-"/>
    <s v="100% Linen"/>
    <s v="ABAGAR"/>
  </r>
  <r>
    <s v="5059747966389"/>
    <s v="Hackett London/Men/Shirts/HM309743/-/XXL"/>
    <n v="1"/>
    <s v="CON-131366"/>
    <s v="PB.SQ.120"/>
    <n v="135"/>
    <n v="135"/>
    <n v="0.25"/>
    <s v="62052000"/>
    <s v="Bulk"/>
    <s v="Hackett London"/>
    <s v="Textile"/>
    <x v="0"/>
    <x v="1"/>
    <s v="LSShirt"/>
    <s v="Men"/>
    <x v="139"/>
    <s v="HM309743"/>
    <s v="5MK"/>
    <s v="Morocco"/>
    <x v="1"/>
    <s v="2024"/>
    <x v="0"/>
    <s v="-"/>
    <s v="100% Linen"/>
    <s v="ABAGAR"/>
  </r>
  <r>
    <s v="5059747966808"/>
    <s v="Hackett London/Men/Shirts/HM309744/Khaki/XXL"/>
    <n v="4"/>
    <s v="CON-131356"/>
    <s v="PB.SQ.120"/>
    <n v="135"/>
    <n v="540"/>
    <n v="0.25"/>
    <s v="62052000"/>
    <s v="Bulk"/>
    <s v="Hackett London"/>
    <s v="Textile"/>
    <x v="0"/>
    <x v="1"/>
    <s v="LSShirt"/>
    <s v="Men"/>
    <x v="140"/>
    <s v="HM309744"/>
    <s v="8HO"/>
    <s v="Morocco"/>
    <x v="1"/>
    <s v="2024"/>
    <x v="0"/>
    <s v="Khaki"/>
    <s v="100% Linen"/>
    <s v="ABAGAR"/>
  </r>
  <r>
    <s v="5059747915707"/>
    <s v="Hackett London/Men/Vests/HM403089/Avio/M"/>
    <n v="1"/>
    <s v="CON-131329"/>
    <s v="PB.SQ.120"/>
    <n v="189"/>
    <n v="189"/>
    <n v="0.34"/>
    <s v="62033290"/>
    <s v="Bulk"/>
    <s v="Hackett London"/>
    <s v="Textile"/>
    <x v="0"/>
    <x v="5"/>
    <s v="Gilet"/>
    <s v="Men"/>
    <x v="104"/>
    <s v="HM403089"/>
    <s v="5IA"/>
    <s v="China"/>
    <x v="1"/>
    <s v="2024"/>
    <x v="3"/>
    <s v="Avio"/>
    <s v="100% Polyester"/>
    <s v="ABAGAR"/>
  </r>
  <r>
    <s v="5059747915745"/>
    <s v="Hackett London/Men/Vests/HM403089/Avio/XXL"/>
    <n v="3"/>
    <s v="CON-131329"/>
    <s v="PB.SQ.120"/>
    <n v="189"/>
    <n v="567"/>
    <n v="0.43"/>
    <s v="62033290"/>
    <s v="Bulk"/>
    <s v="Hackett London"/>
    <s v="Textile"/>
    <x v="0"/>
    <x v="5"/>
    <s v="Gilet"/>
    <s v="Men"/>
    <x v="104"/>
    <s v="HM403089"/>
    <s v="5IA"/>
    <s v="China"/>
    <x v="1"/>
    <s v="2024"/>
    <x v="0"/>
    <s v="Avio"/>
    <s v="100% Polyester"/>
    <s v="ABAGAR"/>
  </r>
  <r>
    <s v="5063261000917"/>
    <s v="Hackett London/Men/T-shirts/HM500713/Burnt Orange/L"/>
    <n v="3"/>
    <s v="CON-141577"/>
    <s v="PB.SQ.117"/>
    <n v="59"/>
    <n v="177"/>
    <n v="0.25"/>
    <s v="61091000"/>
    <s v="Bulk"/>
    <s v="Hackett London"/>
    <s v="Textile"/>
    <x v="0"/>
    <x v="0"/>
    <s v="SSTee"/>
    <s v="Men"/>
    <x v="141"/>
    <s v="HM500713"/>
    <s v="165"/>
    <s v="China"/>
    <x v="1"/>
    <s v="2024"/>
    <x v="4"/>
    <s v="Burnt Orange"/>
    <s v="100% Cotton"/>
    <s v="ABAGAR"/>
  </r>
  <r>
    <s v="5063261000924"/>
    <s v="Hackett London/Men/T-shirts/HM500713/Burnt Orange/M"/>
    <n v="1"/>
    <s v="CON-142462"/>
    <s v="PB.SQ.118"/>
    <n v="59"/>
    <n v="59"/>
    <n v="0.25"/>
    <s v="61091000"/>
    <s v="Bulk"/>
    <s v="Hackett London"/>
    <s v="Textile"/>
    <x v="0"/>
    <x v="0"/>
    <s v="SSTee"/>
    <s v="Men"/>
    <x v="141"/>
    <s v="HM500713"/>
    <s v="165"/>
    <s v="China"/>
    <x v="1"/>
    <s v="2024"/>
    <x v="3"/>
    <s v="Burnt Orange"/>
    <s v="100% Cotton"/>
    <s v="ABAGAR"/>
  </r>
  <r>
    <s v="5063261000948"/>
    <s v="Hackett London/Men/T-shirts/HM500713/Burnt Orange/XL"/>
    <n v="2"/>
    <s v="CON-141577"/>
    <s v="PB.SQ.117"/>
    <n v="59"/>
    <n v="118"/>
    <n v="0.25"/>
    <s v="61091000"/>
    <s v="Bulk"/>
    <s v="Hackett London"/>
    <s v="Textile"/>
    <x v="0"/>
    <x v="0"/>
    <s v="SSTee"/>
    <s v="Men"/>
    <x v="141"/>
    <s v="HM500713"/>
    <s v="165"/>
    <s v="China"/>
    <x v="1"/>
    <s v="2024"/>
    <x v="1"/>
    <s v="Burnt Orange"/>
    <s v="100% Cotton"/>
    <s v="ABAGAR"/>
  </r>
  <r>
    <s v="5063261000962"/>
    <s v="Hackett London/Men/T-shirts/HM500713/Burnt Orange/XXL"/>
    <n v="1"/>
    <s v="CON-142462"/>
    <s v="PB.SQ.118"/>
    <n v="59"/>
    <n v="59"/>
    <n v="0.25"/>
    <s v="61091000"/>
    <s v="Bulk"/>
    <s v="Hackett London"/>
    <s v="Textile"/>
    <x v="0"/>
    <x v="0"/>
    <s v="SSTee"/>
    <s v="Men"/>
    <x v="141"/>
    <s v="HM500713"/>
    <s v="165"/>
    <s v="China"/>
    <x v="1"/>
    <s v="2024"/>
    <x v="0"/>
    <s v="Burnt Orange"/>
    <s v="100% Cotton"/>
    <s v="ABAGAR"/>
  </r>
  <r>
    <s v="5063261000986"/>
    <s v="Hackett London/Men/T-shirts/HM563104/Orange/L"/>
    <n v="1"/>
    <s v="CON-142458"/>
    <s v="PB.SQ.118"/>
    <n v="89"/>
    <n v="89"/>
    <n v="0.3"/>
    <s v="61051000"/>
    <s v="Bulk"/>
    <s v="Hackett London"/>
    <s v="Textile"/>
    <x v="0"/>
    <x v="0"/>
    <s v="PoSS Polo"/>
    <s v="Men"/>
    <x v="142"/>
    <s v="HM563104"/>
    <s v="135"/>
    <s v="China"/>
    <x v="1"/>
    <s v="2024"/>
    <x v="4"/>
    <s v="Orange"/>
    <s v="100% Cotton"/>
    <s v="ABAGAR"/>
  </r>
  <r>
    <s v="5063261001006"/>
    <s v="Hackett London/Men/T-shirts/HM563104/Orange/S"/>
    <n v="1"/>
    <s v="CON-142458"/>
    <s v="PB.SQ.118"/>
    <n v="89"/>
    <n v="89"/>
    <n v="0.3"/>
    <s v="61051000"/>
    <s v="Bulk"/>
    <s v="Hackett London"/>
    <s v="Textile"/>
    <x v="0"/>
    <x v="0"/>
    <s v="PoSS Polo"/>
    <s v="Men"/>
    <x v="142"/>
    <s v="HM563104"/>
    <s v="135"/>
    <s v="China"/>
    <x v="1"/>
    <s v="2024"/>
    <x v="2"/>
    <s v="Orange"/>
    <s v="100% Cotton"/>
    <s v="ABAGAR"/>
  </r>
  <r>
    <s v="5063261001266"/>
    <s v="Hackett London/Men/Blouses/HM581166/Orange/L"/>
    <n v="5"/>
    <s v="CON-142461"/>
    <s v="PB.SQ.118"/>
    <n v="119"/>
    <n v="595"/>
    <n v="0.65"/>
    <s v="61102091"/>
    <s v="Bulk"/>
    <s v="Hackett London"/>
    <s v="Textile"/>
    <x v="0"/>
    <x v="8"/>
    <s v="Crew"/>
    <s v="Men"/>
    <x v="143"/>
    <s v="HM581166"/>
    <s v="135"/>
    <s v="China"/>
    <x v="1"/>
    <s v="2024"/>
    <x v="4"/>
    <s v="Orange"/>
    <s v="95% Cotton  5% Elastane"/>
    <s v="ABAGAR"/>
  </r>
  <r>
    <s v="5063261001297"/>
    <s v="Hackett London/Men/Blouses/HM581166/Orange/XL"/>
    <n v="4"/>
    <s v="CON-142461"/>
    <s v="PB.SQ.118"/>
    <n v="119"/>
    <n v="476"/>
    <n v="0.65"/>
    <s v="61102091"/>
    <s v="Bulk"/>
    <s v="Hackett London"/>
    <s v="Textile"/>
    <x v="0"/>
    <x v="8"/>
    <s v="Crew"/>
    <s v="Men"/>
    <x v="143"/>
    <s v="HM581166"/>
    <s v="135"/>
    <s v="China"/>
    <x v="1"/>
    <s v="2024"/>
    <x v="1"/>
    <s v="Orange"/>
    <s v="95% Cotton  5% Elastane"/>
    <s v="ABAGAR"/>
  </r>
  <r>
    <s v="5063261001303"/>
    <s v="Hackett London/Men/Blouses/HM581166/Orange/XS"/>
    <n v="1"/>
    <s v="CON-142461"/>
    <s v="PB.SQ.118"/>
    <n v="119"/>
    <n v="119"/>
    <n v="0.65"/>
    <s v="61102091"/>
    <s v="Bulk"/>
    <s v="Hackett London"/>
    <s v="Textile"/>
    <x v="0"/>
    <x v="8"/>
    <s v="Crew"/>
    <s v="Men"/>
    <x v="143"/>
    <s v="HM581166"/>
    <s v="135"/>
    <s v="China"/>
    <x v="1"/>
    <s v="2024"/>
    <x v="7"/>
    <s v="Orange"/>
    <s v="95% Cotton  5% Elastane"/>
    <s v="ABAGAR"/>
  </r>
  <r>
    <s v="5059747937518"/>
    <s v="Hackett London/Men/Shirts/HM309753/Navy/Red/M"/>
    <n v="5"/>
    <s v="CON-97592"/>
    <s v="PB.SQ.117"/>
    <n v="139"/>
    <n v="695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3"/>
    <s v="Navy/Red"/>
    <s v="100% Cotton"/>
    <s v="ABAGAR"/>
  </r>
  <r>
    <s v="5059747937556"/>
    <s v="Hackett London/Men/Shirts/HM309753/Navy/Red/XXL"/>
    <n v="1"/>
    <s v="CON-97592"/>
    <s v="PB.SQ.117"/>
    <n v="139"/>
    <n v="139"/>
    <n v="0.25"/>
    <s v="62052000"/>
    <s v="Bulk"/>
    <s v="Hackett London"/>
    <s v="Textile"/>
    <x v="0"/>
    <x v="1"/>
    <s v="LSShirt"/>
    <s v="Men"/>
    <x v="108"/>
    <s v="HM309753"/>
    <s v="5DC"/>
    <s v="Turkey"/>
    <x v="1"/>
    <s v="2024"/>
    <x v="0"/>
    <s v="Navy/Red"/>
    <s v="100% Cotton"/>
    <s v="ABAGAR"/>
  </r>
  <r>
    <s v="5059747937723"/>
    <s v="Hackett London/Men/Shirts/HM309752/Blue/White/M"/>
    <n v="1"/>
    <s v="CON-141807"/>
    <s v="PB.SQ.118"/>
    <n v="119"/>
    <n v="119"/>
    <n v="0.25"/>
    <s v="62052000"/>
    <s v="Bulk"/>
    <s v="Hackett London"/>
    <s v="Textile"/>
    <x v="0"/>
    <x v="1"/>
    <s v="LSShirt"/>
    <s v="Men"/>
    <x v="109"/>
    <s v="HM309752"/>
    <s v="5AR"/>
    <s v="Turkey"/>
    <x v="1"/>
    <s v="2024"/>
    <x v="3"/>
    <s v="Blue/White"/>
    <s v="100% Cotton"/>
    <s v="ABAGAR"/>
  </r>
  <r>
    <s v="5059747937747"/>
    <s v="Hackett London/Men/Shirts/HM309752/Blue/White/XL"/>
    <n v="1"/>
    <s v="CON-141807"/>
    <s v="PB.SQ.118"/>
    <n v="119"/>
    <n v="119"/>
    <n v="0.25"/>
    <s v="62052000"/>
    <s v="Bulk"/>
    <s v="Hackett London"/>
    <s v="Textile"/>
    <x v="0"/>
    <x v="1"/>
    <s v="LSShirt"/>
    <s v="Men"/>
    <x v="109"/>
    <s v="HM309752"/>
    <s v="5AR"/>
    <s v="Turkey"/>
    <x v="1"/>
    <s v="2024"/>
    <x v="1"/>
    <s v="Blue/White"/>
    <s v="100% Cotton"/>
    <s v="ABAGAR"/>
  </r>
  <r>
    <s v="5059747938485"/>
    <s v="Hackett London/Men/Shirts/HM309744/Yellow/L"/>
    <n v="1"/>
    <s v="CON-94897"/>
    <s v="PB.SQ.117"/>
    <n v="135"/>
    <n v="135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4"/>
    <s v="Yellow"/>
    <s v="100% Linen"/>
    <s v="ABAGAR"/>
  </r>
  <r>
    <s v="5059747938485"/>
    <s v="Hackett London/Men/Shirts/HM309744/Yellow/L"/>
    <n v="11"/>
    <s v="CON-94997"/>
    <s v="PB.SQ.117"/>
    <n v="135"/>
    <n v="1485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4"/>
    <s v="Yellow"/>
    <s v="100% Linen"/>
    <s v="ABAGAR"/>
  </r>
  <r>
    <s v="5059747938515"/>
    <s v="Hackett London/Men/Shirts/HM309744/Yellow/XL"/>
    <n v="4"/>
    <s v="CON-130987"/>
    <s v="PB.SQ.120"/>
    <n v="135"/>
    <n v="540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1"/>
    <s v="Yellow"/>
    <s v="100% Linen"/>
    <s v="ABAGAR"/>
  </r>
  <r>
    <s v="5059747938515"/>
    <s v="Hackett London/Men/Shirts/HM309744/Yellow/XL"/>
    <n v="1"/>
    <s v="CON-130996"/>
    <s v="PB.SQ.120"/>
    <n v="135"/>
    <n v="135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1"/>
    <s v="Yellow"/>
    <s v="100% Linen"/>
    <s v="ABAGAR"/>
  </r>
  <r>
    <s v="5059747938515"/>
    <s v="Hackett London/Men/Shirts/HM309744/Yellow/XL"/>
    <n v="10"/>
    <s v="CON-94997"/>
    <s v="PB.SQ.117"/>
    <n v="135"/>
    <n v="1350"/>
    <n v="0.25"/>
    <s v="62052000"/>
    <s v="Bulk"/>
    <s v="Hackett London"/>
    <s v="Textile"/>
    <x v="0"/>
    <x v="1"/>
    <s v="LSShirt"/>
    <s v="Men"/>
    <x v="110"/>
    <s v="HM309744"/>
    <s v="043"/>
    <s v="Morocco"/>
    <x v="1"/>
    <s v="2024"/>
    <x v="1"/>
    <s v="Yellow"/>
    <s v="100% Linen"/>
    <s v="ABAGAR"/>
  </r>
  <r>
    <s v="5059747938560"/>
    <s v="Hackett London/Men/Shirts/HM309744/Pink/M"/>
    <n v="4"/>
    <s v="CON-96206"/>
    <s v="PB.SQ.117"/>
    <n v="135"/>
    <n v="540"/>
    <n v="0.25"/>
    <s v="62052000"/>
    <s v="Bulk"/>
    <s v="Hackett London"/>
    <s v="Textile"/>
    <x v="0"/>
    <x v="1"/>
    <s v="LSShirt"/>
    <s v="Men"/>
    <x v="111"/>
    <s v="HM309744"/>
    <s v="325"/>
    <s v="Morocco"/>
    <x v="1"/>
    <s v="2024"/>
    <x v="3"/>
    <s v="Pink"/>
    <s v="100% Linen"/>
    <s v="ABAGAR"/>
  </r>
  <r>
    <s v="5059747938607"/>
    <s v="Hackett London/Men/Shirts/HM309744/Pink/XXL"/>
    <n v="9"/>
    <s v="CON-130987"/>
    <s v="PB.SQ.120"/>
    <n v="135"/>
    <n v="1215"/>
    <n v="0.25"/>
    <s v="62052000"/>
    <s v="Bulk"/>
    <s v="Hackett London"/>
    <s v="Textile"/>
    <x v="0"/>
    <x v="1"/>
    <s v="LSShirt"/>
    <s v="Men"/>
    <x v="111"/>
    <s v="HM309744"/>
    <s v="325"/>
    <s v="Morocco"/>
    <x v="1"/>
    <s v="2024"/>
    <x v="0"/>
    <s v="Pink"/>
    <s v="100% Linen"/>
    <s v="ABAGAR"/>
  </r>
  <r>
    <s v="5059747938768"/>
    <s v="Hackett London/Men/Shirts/HM309744/Blue/L"/>
    <n v="3"/>
    <s v="CON-94966"/>
    <s v="PB.SQ.117"/>
    <n v="135"/>
    <n v="405"/>
    <n v="0.25"/>
    <s v="62052000"/>
    <s v="Bulk"/>
    <s v="Hackett London"/>
    <s v="Textile"/>
    <x v="0"/>
    <x v="1"/>
    <s v="LSShirt"/>
    <s v="Men"/>
    <x v="112"/>
    <s v="HM309744"/>
    <s v="551"/>
    <s v="Morocco"/>
    <x v="1"/>
    <s v="2024"/>
    <x v="4"/>
    <s v="Blue"/>
    <s v="100% Linen"/>
    <s v="ABAGAR"/>
  </r>
  <r>
    <s v="5059747938836"/>
    <s v="Hackett London/Men/Shirts/HM309744/Navy/L"/>
    <n v="1"/>
    <s v="CON-132598"/>
    <s v="PB.SQ.119"/>
    <n v="135"/>
    <n v="135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4"/>
    <s v="Navy"/>
    <s v="100% Linen"/>
    <s v="ABAGAR"/>
  </r>
  <r>
    <s v="5059747938850"/>
    <s v="Hackett London/Men/Shirts/HM309744/Navy/S"/>
    <n v="1"/>
    <s v="CON-131356"/>
    <s v="PB.SQ.120"/>
    <n v="135"/>
    <n v="135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2"/>
    <s v="Navy"/>
    <s v="100% Linen"/>
    <s v="ABAGAR"/>
  </r>
  <r>
    <s v="5059747938850"/>
    <s v="Hackett London/Men/Shirts/HM309744/Navy/S"/>
    <n v="1"/>
    <s v="CON-131366"/>
    <s v="PB.SQ.120"/>
    <n v="135"/>
    <n v="135"/>
    <n v="0.25"/>
    <s v="62052000"/>
    <s v="Bulk"/>
    <s v="Hackett London"/>
    <s v="Textile"/>
    <x v="0"/>
    <x v="1"/>
    <s v="LSShirt"/>
    <s v="Men"/>
    <x v="113"/>
    <s v="HM309744"/>
    <s v="595"/>
    <s v="Morocco"/>
    <x v="1"/>
    <s v="2024"/>
    <x v="2"/>
    <s v="Navy"/>
    <s v="100% Linen"/>
    <s v="ABAGAR"/>
  </r>
  <r>
    <s v="5059747938904"/>
    <s v="Hackett London/Men/Shirts/HM309744/White/L"/>
    <n v="2"/>
    <s v="CON-131366"/>
    <s v="PB.SQ.120"/>
    <n v="135"/>
    <n v="270"/>
    <n v="0.25"/>
    <s v="62052000"/>
    <s v="Bulk"/>
    <s v="Hackett London"/>
    <s v="Textile"/>
    <x v="0"/>
    <x v="1"/>
    <s v="LSShirt"/>
    <s v="Men"/>
    <x v="115"/>
    <s v="HM309744"/>
    <s v="800"/>
    <s v="Morocco"/>
    <x v="1"/>
    <s v="2024"/>
    <x v="4"/>
    <s v="White"/>
    <s v="100% Linen"/>
    <s v="ABAGAR"/>
  </r>
  <r>
    <s v="5059747938911"/>
    <s v="Hackett London/Men/Shirts/HM309744/White/M"/>
    <n v="1"/>
    <s v="CON-131366"/>
    <s v="PB.SQ.120"/>
    <n v="135"/>
    <n v="135"/>
    <n v="0.25"/>
    <s v="62052000"/>
    <s v="Bulk"/>
    <s v="Hackett London"/>
    <s v="Textile"/>
    <x v="0"/>
    <x v="1"/>
    <s v="LSShirt"/>
    <s v="Men"/>
    <x v="115"/>
    <s v="HM309744"/>
    <s v="800"/>
    <s v="Morocco"/>
    <x v="1"/>
    <s v="2024"/>
    <x v="3"/>
    <s v="White"/>
    <s v="100% Linen"/>
    <s v="ABAGAR"/>
  </r>
  <r>
    <s v="5059747938959"/>
    <s v="Hackett London/Men/Shirts/HM309744/White/XXL"/>
    <n v="4"/>
    <s v="CON-131366"/>
    <s v="PB.SQ.120"/>
    <n v="135"/>
    <n v="540"/>
    <n v="0.25"/>
    <s v="62052000"/>
    <s v="Bulk"/>
    <s v="Hackett London"/>
    <s v="Textile"/>
    <x v="0"/>
    <x v="1"/>
    <s v="LSShirt"/>
    <s v="Men"/>
    <x v="115"/>
    <s v="HM309744"/>
    <s v="800"/>
    <s v="Morocco"/>
    <x v="1"/>
    <s v="2024"/>
    <x v="0"/>
    <s v="White"/>
    <s v="100% Linen"/>
    <s v="ABAGAR"/>
  </r>
  <r>
    <s v="5059747938959"/>
    <s v="Hackett London/Men/Shirts/HM309744/White/XXL"/>
    <n v="2"/>
    <s v="CON-132606"/>
    <s v="PB.SQ.119"/>
    <n v="135"/>
    <n v="270"/>
    <n v="0.25"/>
    <s v="62052000"/>
    <s v="Bulk"/>
    <s v="Hackett London"/>
    <s v="Textile"/>
    <x v="0"/>
    <x v="1"/>
    <s v="LSShirt"/>
    <s v="Men"/>
    <x v="115"/>
    <s v="HM309744"/>
    <s v="800"/>
    <s v="Morocco"/>
    <x v="1"/>
    <s v="2024"/>
    <x v="0"/>
    <s v="White"/>
    <s v="100% Linen"/>
    <s v="ABAGAR"/>
  </r>
  <r>
    <s v="5059747939161"/>
    <s v="Hackett London/Men/Shirts/HM309743/Pink/XXL"/>
    <n v="1"/>
    <s v="CON-131038"/>
    <s v="PB.SQ.120"/>
    <n v="135"/>
    <n v="135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0"/>
    <s v="Pink"/>
    <s v="100% Linen"/>
    <s v="ABAGAR"/>
  </r>
  <r>
    <s v="5059747939161"/>
    <s v="Hackett London/Men/Shirts/HM309743/Pink/XXL"/>
    <n v="8"/>
    <s v="CON-97385"/>
    <s v="PB.SQ.117"/>
    <n v="135"/>
    <n v="1080"/>
    <n v="0.25"/>
    <s v="62052000"/>
    <s v="Bulk"/>
    <s v="Hackett London"/>
    <s v="Textile"/>
    <x v="0"/>
    <x v="1"/>
    <s v="LSShirt"/>
    <s v="Men"/>
    <x v="21"/>
    <s v="HM309743"/>
    <s v="325"/>
    <s v="Morocco"/>
    <x v="1"/>
    <s v="2024"/>
    <x v="0"/>
    <s v="Pink"/>
    <s v="100% Linen"/>
    <s v="ABAGAR"/>
  </r>
  <r>
    <s v="5059747939321"/>
    <s v="Hackett London/Men/Shirts/HM309743/Blue/L"/>
    <n v="1"/>
    <s v="CON-94974"/>
    <s v="PB.SQ.119"/>
    <n v="135"/>
    <n v="135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4"/>
    <s v="Blue"/>
    <s v="100% Linen"/>
    <s v="ABAGAR"/>
  </r>
  <r>
    <s v="5059747939321"/>
    <s v="Hackett London/Men/Shirts/HM309743/Blue/L"/>
    <n v="2"/>
    <s v="CON-97592"/>
    <s v="PB.SQ.117"/>
    <n v="135"/>
    <n v="270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4"/>
    <s v="Blue"/>
    <s v="100% Linen"/>
    <s v="ABAGAR"/>
  </r>
  <r>
    <s v="5059747939338"/>
    <s v="Hackett London/Men/Shirts/HM309743/Blue/M"/>
    <n v="7"/>
    <s v="CON-142457"/>
    <s v="PB.SQ.118"/>
    <n v="135"/>
    <n v="945"/>
    <n v="0.25"/>
    <s v="62052000"/>
    <s v="Bulk"/>
    <s v="Hackett London"/>
    <s v="Textile"/>
    <x v="0"/>
    <x v="1"/>
    <s v="LSShirt"/>
    <s v="Men"/>
    <x v="117"/>
    <s v="HM309743"/>
    <s v="551"/>
    <s v="Morocco"/>
    <x v="1"/>
    <s v="2024"/>
    <x v="3"/>
    <s v="Blue"/>
    <s v="100% Linen"/>
    <s v="ABAGAR"/>
  </r>
  <r>
    <s v="5059747939390"/>
    <s v="Hackett London/Men/Shirts/HM309743/Navy/L"/>
    <n v="1"/>
    <s v="CON-132598"/>
    <s v="PB.SQ.119"/>
    <n v="135"/>
    <n v="135"/>
    <n v="0.25"/>
    <s v="62052000"/>
    <s v="Bulk"/>
    <s v="Hackett London"/>
    <s v="Textile"/>
    <x v="0"/>
    <x v="1"/>
    <s v="LSShirt"/>
    <s v="Men"/>
    <x v="118"/>
    <s v="HM309743"/>
    <s v="595"/>
    <s v="Morocco"/>
    <x v="1"/>
    <s v="2024"/>
    <x v="4"/>
    <s v="Navy"/>
    <s v="100% Linen"/>
    <s v="ABAGAR"/>
  </r>
  <r>
    <s v="5059747939475"/>
    <s v="Hackett London/Men/Shirts/HM309743/White/M"/>
    <n v="2"/>
    <s v="CON-132606"/>
    <s v="PB.SQ.119"/>
    <n v="135"/>
    <n v="270"/>
    <n v="0.25"/>
    <s v="62052000"/>
    <s v="Bulk"/>
    <s v="Hackett London"/>
    <s v="Textile"/>
    <x v="0"/>
    <x v="1"/>
    <s v="LSShirt"/>
    <s v="Men"/>
    <x v="119"/>
    <s v="HM309743"/>
    <s v="800"/>
    <s v="Morocco"/>
    <x v="1"/>
    <s v="2024"/>
    <x v="3"/>
    <s v="White"/>
    <s v="100% Linen"/>
    <s v="ABAGAR"/>
  </r>
  <r>
    <s v="5059747939482"/>
    <s v="Hackett London/Men/Shirts/HM309743/White/S"/>
    <n v="3"/>
    <s v="CON-132606"/>
    <s v="PB.SQ.119"/>
    <n v="135"/>
    <n v="405"/>
    <n v="0.25"/>
    <s v="62052000"/>
    <s v="Bulk"/>
    <s v="Hackett London"/>
    <s v="Textile"/>
    <x v="0"/>
    <x v="1"/>
    <s v="LSShirt"/>
    <s v="Men"/>
    <x v="119"/>
    <s v="HM309743"/>
    <s v="800"/>
    <s v="Morocco"/>
    <x v="1"/>
    <s v="2024"/>
    <x v="2"/>
    <s v="White"/>
    <s v="100% Linen"/>
    <s v="ABAGAR"/>
  </r>
  <r>
    <s v="5059747939499"/>
    <s v="Hackett London/Men/Shirts/HM309743/White/XL"/>
    <n v="1"/>
    <s v="CON-132606"/>
    <s v="PB.SQ.119"/>
    <n v="135"/>
    <n v="135"/>
    <n v="0.25"/>
    <s v="62052000"/>
    <s v="Bulk"/>
    <s v="Hackett London"/>
    <s v="Textile"/>
    <x v="0"/>
    <x v="1"/>
    <s v="LSShirt"/>
    <s v="Men"/>
    <x v="119"/>
    <s v="HM309743"/>
    <s v="800"/>
    <s v="Morocco"/>
    <x v="1"/>
    <s v="2024"/>
    <x v="1"/>
    <s v="White"/>
    <s v="100% Linen"/>
    <s v="ABAGAR"/>
  </r>
  <r>
    <s v="5063261008838"/>
    <s v="Hackett London/Men/Shirts/HM309793/White/Navy/L"/>
    <n v="5"/>
    <s v="CON-132159"/>
    <s v="PB.SQ.119"/>
    <n v="95"/>
    <n v="475"/>
    <n v="0.28000000000000003"/>
    <s v="62052000"/>
    <s v="Bulk"/>
    <s v="Hackett London"/>
    <s v="Textile"/>
    <x v="0"/>
    <x v="1"/>
    <s v="LSShirt"/>
    <s v="Men"/>
    <x v="144"/>
    <s v="HM309793"/>
    <s v="8AC"/>
    <s v="India"/>
    <x v="0"/>
    <s v="2023"/>
    <x v="4"/>
    <s v="White/Navy"/>
    <s v="100% Cotton"/>
    <s v="ABAGAR"/>
  </r>
  <r>
    <s v="5063261008838"/>
    <s v="Hackett London/Men/Shirts/HM309793/White/Navy/L"/>
    <n v="1"/>
    <s v="CON-132506"/>
    <s v="PB.SQ.119"/>
    <n v="95"/>
    <n v="95"/>
    <n v="0.28000000000000003"/>
    <s v="62052000"/>
    <s v="Bulk"/>
    <s v="Hackett London"/>
    <s v="Textile"/>
    <x v="0"/>
    <x v="1"/>
    <s v="LSShirt"/>
    <s v="Men"/>
    <x v="144"/>
    <s v="HM309793"/>
    <s v="8AC"/>
    <s v="India"/>
    <x v="0"/>
    <s v="2023"/>
    <x v="4"/>
    <s v="White/Navy"/>
    <s v="100% Cotton"/>
    <s v="ABAGAR"/>
  </r>
  <r>
    <s v="5063261008838"/>
    <s v="Hackett London/Men/Shirts/HM309793/White/Navy/L"/>
    <n v="1"/>
    <s v="CON-132609"/>
    <s v="PB.SQ.120"/>
    <n v="95"/>
    <n v="95"/>
    <n v="0.28000000000000003"/>
    <s v="62052000"/>
    <s v="Bulk"/>
    <s v="Hackett London"/>
    <s v="Textile"/>
    <x v="0"/>
    <x v="1"/>
    <s v="LSShirt"/>
    <s v="Men"/>
    <x v="144"/>
    <s v="HM309793"/>
    <s v="8AC"/>
    <s v="India"/>
    <x v="0"/>
    <s v="2023"/>
    <x v="4"/>
    <s v="White/Navy"/>
    <s v="100% Cotton"/>
    <s v="ABAGAR"/>
  </r>
  <r>
    <s v="5063261008883"/>
    <s v="Hackett London/Men/Shirts/HM309793/White/Navy/XXL"/>
    <n v="4"/>
    <s v="CON-132159"/>
    <s v="PB.SQ.119"/>
    <n v="95"/>
    <n v="380"/>
    <n v="0.3"/>
    <s v="62052000"/>
    <s v="Bulk"/>
    <s v="Hackett London"/>
    <s v="Textile"/>
    <x v="0"/>
    <x v="1"/>
    <s v="LSShirt"/>
    <s v="Men"/>
    <x v="144"/>
    <s v="HM309793"/>
    <s v="8AC"/>
    <s v="India"/>
    <x v="0"/>
    <s v="2023"/>
    <x v="0"/>
    <s v="White/Navy"/>
    <s v="100% Cotton"/>
    <s v="ABAGAR"/>
  </r>
  <r>
    <s v="5063261008883"/>
    <s v="Hackett London/Men/Shirts/HM309793/White/Navy/XXL"/>
    <n v="1"/>
    <s v="CON-94987"/>
    <s v="PB.SQ.117"/>
    <n v="95"/>
    <n v="95"/>
    <n v="0.3"/>
    <s v="62052000"/>
    <s v="Bulk"/>
    <s v="Hackett London"/>
    <s v="Textile"/>
    <x v="0"/>
    <x v="1"/>
    <s v="LSShirt"/>
    <s v="Men"/>
    <x v="144"/>
    <s v="HM309793"/>
    <s v="8AC"/>
    <s v="India"/>
    <x v="0"/>
    <s v="2023"/>
    <x v="0"/>
    <s v="White/Navy"/>
    <s v="100% Cotton"/>
    <s v="ABAGAR"/>
  </r>
  <r>
    <s v="5063261012958"/>
    <s v="Hackett London/Men/Shirts/HM309615/White/M"/>
    <n v="7"/>
    <s v="CON-92172"/>
    <s v="PB.SQ.117"/>
    <n v="129"/>
    <n v="903"/>
    <n v="0.25"/>
    <s v="62052000"/>
    <s v="Bulk"/>
    <s v="Hackett London"/>
    <s v="Textile"/>
    <x v="0"/>
    <x v="1"/>
    <s v="LSShirt"/>
    <s v="Men"/>
    <x v="145"/>
    <s v="HM309615"/>
    <s v="800"/>
    <s v="India"/>
    <x v="0"/>
    <s v="2023"/>
    <x v="3"/>
    <s v="White"/>
    <s v="100% Cotton"/>
    <s v="ABAGAR"/>
  </r>
  <r>
    <s v="5063261012972"/>
    <s v="Hackett London/Men/Shirts/HM309615/White/XL"/>
    <n v="2"/>
    <s v="CON-92172"/>
    <s v="PB.SQ.117"/>
    <n v="129"/>
    <n v="258"/>
    <n v="0.25"/>
    <s v="62052000"/>
    <s v="Bulk"/>
    <s v="Hackett London"/>
    <s v="Textile"/>
    <x v="0"/>
    <x v="1"/>
    <s v="LSShirt"/>
    <s v="Men"/>
    <x v="145"/>
    <s v="HM309615"/>
    <s v="800"/>
    <s v="India"/>
    <x v="0"/>
    <s v="2023"/>
    <x v="1"/>
    <s v="White"/>
    <s v="100% Cotton"/>
    <s v="ABAGAR"/>
  </r>
  <r>
    <s v="5063261019681"/>
    <s v="Hackett London/Men/Jackets/HM403118/Beige/L"/>
    <n v="5"/>
    <s v="CON-133839"/>
    <s v="PB.SQ.120"/>
    <n v="299"/>
    <n v="1495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4"/>
    <s v="Beige"/>
    <s v="65% Polyester  35% Cotton"/>
    <s v="ABAGAR"/>
  </r>
  <r>
    <s v="5063261019698"/>
    <s v="Hackett London/Men/Jackets/HM403118/Beige/M"/>
    <n v="3"/>
    <s v="CON-133839"/>
    <s v="PB.SQ.120"/>
    <n v="299"/>
    <n v="897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3"/>
    <s v="Beige"/>
    <s v="65% Polyester  35% Cotton"/>
    <s v="ABAGAR"/>
  </r>
  <r>
    <s v="5063261019698"/>
    <s v="Hackett London/Men/Jackets/HM403118/Beige/M"/>
    <n v="1"/>
    <s v="CON-142458"/>
    <s v="PB.SQ.118"/>
    <n v="299"/>
    <n v="299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3"/>
    <s v="Beige"/>
    <s v="65% Polyester  35% Cotton"/>
    <s v="ABAGAR"/>
  </r>
  <r>
    <s v="5063261019711"/>
    <s v="Hackett London/Men/Jackets/HM403118/Beige/XL"/>
    <n v="3"/>
    <s v="CON-133839"/>
    <s v="PB.SQ.120"/>
    <n v="299"/>
    <n v="897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1"/>
    <s v="Beige"/>
    <s v="65% Polyester  35% Cotton"/>
    <s v="ABAGAR"/>
  </r>
  <r>
    <s v="5063261019711"/>
    <s v="Hackett London/Men/Jackets/HM403118/Beige/XL"/>
    <n v="2"/>
    <s v="CON-142458"/>
    <s v="PB.SQ.118"/>
    <n v="299"/>
    <n v="598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1"/>
    <s v="Beige"/>
    <s v="65% Polyester  35% Cotton"/>
    <s v="ABAGAR"/>
  </r>
  <r>
    <s v="5063261019711"/>
    <s v="Hackett London/Men/Jackets/HM403118/Beige/XL"/>
    <n v="2"/>
    <s v="CON-142462"/>
    <s v="PB.SQ.118"/>
    <n v="299"/>
    <n v="598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1"/>
    <s v="Beige"/>
    <s v="65% Polyester  35% Cotton"/>
    <s v="ABAGAR"/>
  </r>
  <r>
    <s v="5063261022094"/>
    <s v="Hackett London/Men/Shorts/HM801315/Khaki/31"/>
    <n v="1"/>
    <s v="CON-142456"/>
    <s v="PB.SQ.118"/>
    <n v="129"/>
    <n v="129"/>
    <n v="0.53"/>
    <s v="62034290"/>
    <s v="Bulk"/>
    <s v="Hackett London"/>
    <s v="Textile"/>
    <x v="0"/>
    <x v="10"/>
    <s v="Shorts"/>
    <s v="Men"/>
    <x v="147"/>
    <s v="HM801315"/>
    <s v="8HO"/>
    <s v="Turkey"/>
    <x v="1"/>
    <s v="2024"/>
    <x v="10"/>
    <s v="Khaki"/>
    <s v="97% Cotton  3% Elastane"/>
    <s v="ABAGAR"/>
  </r>
  <r>
    <s v="5063261022094"/>
    <s v="Hackett London/Men/Shorts/HM801315/Khaki/31"/>
    <n v="3"/>
    <s v="CON-142460"/>
    <s v="PB.SQ.118"/>
    <n v="129"/>
    <n v="387"/>
    <n v="0.53"/>
    <s v="62034290"/>
    <s v="Bulk"/>
    <s v="Hackett London"/>
    <s v="Textile"/>
    <x v="0"/>
    <x v="10"/>
    <s v="Shorts"/>
    <s v="Men"/>
    <x v="147"/>
    <s v="HM801315"/>
    <s v="8HO"/>
    <s v="Turkey"/>
    <x v="1"/>
    <s v="2024"/>
    <x v="10"/>
    <s v="Khaki"/>
    <s v="97% Cotton  3% Elastane"/>
    <s v="ABAGAR"/>
  </r>
  <r>
    <s v="5063261022308"/>
    <s v="Hackett London/Men/Shorts/HM801314/Dusty Pink/32"/>
    <n v="1"/>
    <s v="CON-142396"/>
    <s v="PB.SQ.118"/>
    <n v="139"/>
    <n v="139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1"/>
    <s v="Dusty Pink"/>
    <s v="100% Cotton"/>
    <s v="ABAGAR"/>
  </r>
  <r>
    <s v="5063261022308"/>
    <s v="Hackett London/Men/Shorts/HM801314/Dusty Pink/32"/>
    <n v="3"/>
    <s v="CON-142405"/>
    <s v="PB.SQ.118"/>
    <n v="139"/>
    <n v="417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1"/>
    <s v="Dusty Pink"/>
    <s v="100% Cotton"/>
    <s v="ABAGAR"/>
  </r>
  <r>
    <s v="5063261022308"/>
    <s v="Hackett London/Men/Shorts/HM801314/Dusty Pink/32"/>
    <n v="1"/>
    <s v="CON-142460"/>
    <s v="PB.SQ.118"/>
    <n v="139"/>
    <n v="139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1"/>
    <s v="Dusty Pink"/>
    <s v="100% Cotton"/>
    <s v="ABAGAR"/>
  </r>
  <r>
    <s v="5063261022445"/>
    <s v="Hackett London/Men/Shorts/HM801314/Avio/38"/>
    <n v="3"/>
    <s v="CON-142396"/>
    <s v="PB.SQ.118"/>
    <n v="139"/>
    <n v="417"/>
    <n v="0.53"/>
    <s v="62034290"/>
    <s v="Bulk"/>
    <s v="Hackett London"/>
    <s v="Textile"/>
    <x v="0"/>
    <x v="10"/>
    <s v="Shorts"/>
    <s v="Men"/>
    <x v="149"/>
    <s v="HM801314"/>
    <s v="5IA"/>
    <s v="Turkey"/>
    <x v="1"/>
    <s v="2024"/>
    <x v="12"/>
    <s v="Avio"/>
    <s v="100% Cotton"/>
    <s v="ABAGAR"/>
  </r>
  <r>
    <s v="5063261022445"/>
    <s v="Hackett London/Men/Shorts/HM801314/Avio/38"/>
    <n v="1"/>
    <s v="CON-142460"/>
    <s v="PB.SQ.118"/>
    <n v="139"/>
    <n v="139"/>
    <n v="0.53"/>
    <s v="62034290"/>
    <s v="Bulk"/>
    <s v="Hackett London"/>
    <s v="Textile"/>
    <x v="0"/>
    <x v="10"/>
    <s v="Shorts"/>
    <s v="Men"/>
    <x v="149"/>
    <s v="HM801314"/>
    <s v="5IA"/>
    <s v="Turkey"/>
    <x v="1"/>
    <s v="2024"/>
    <x v="12"/>
    <s v="Avio"/>
    <s v="100% Cotton"/>
    <s v="ABAGAR"/>
  </r>
  <r>
    <s v="5063261054644"/>
    <s v="Hackett London/Men/Belts/HM413439/Khaki/L"/>
    <n v="7"/>
    <s v="CON-142456"/>
    <s v="PB.SQ.118"/>
    <n v="89"/>
    <n v="623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4"/>
    <s v="Khaki"/>
    <s v="58% Polyester  22% Elastane  20% Cow Leather"/>
    <s v="ABAGAR"/>
  </r>
  <r>
    <s v="5063261054644"/>
    <s v="Hackett London/Men/Belts/HM413439/Khaki/L"/>
    <n v="1"/>
    <s v="CON-142462"/>
    <s v="PB.SQ.118"/>
    <n v="89"/>
    <n v="89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4"/>
    <s v="Khaki"/>
    <s v="58% Polyester  22% Elastane  20% Cow Leather"/>
    <s v="ABAGAR"/>
  </r>
  <r>
    <s v="5063261054651"/>
    <s v="Hackett London/Men/Belts/HM413439/Khaki/M"/>
    <n v="3"/>
    <s v="CON-142456"/>
    <s v="PB.SQ.118"/>
    <n v="89"/>
    <n v="267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3"/>
    <s v="Khaki"/>
    <s v="58% Polyester  22% Elastane  20% Cow Leather"/>
    <s v="ABAGAR"/>
  </r>
  <r>
    <s v="5063261054651"/>
    <s v="Hackett London/Men/Belts/HM413439/Khaki/M"/>
    <n v="1"/>
    <s v="CON-142462"/>
    <s v="PB.SQ.118"/>
    <n v="89"/>
    <n v="89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3"/>
    <s v="Khaki"/>
    <s v="58% Polyester  22% Elastane  20% Cow Leather"/>
    <s v="ABAGAR"/>
  </r>
  <r>
    <s v="5063261062816"/>
    <s v="Hackett London/Men/Shirts/HM309820/College Pink/XL"/>
    <n v="1"/>
    <s v="CON-131033"/>
    <s v="PB.SQ.120"/>
    <n v="119"/>
    <n v="119"/>
    <n v="0.3"/>
    <s v="62052000"/>
    <s v="Bulk"/>
    <s v="Hackett London"/>
    <s v="Textile"/>
    <x v="0"/>
    <x v="1"/>
    <s v="LSShirt"/>
    <s v="Men"/>
    <x v="151"/>
    <s v="HM309820"/>
    <s v="326"/>
    <s v="India"/>
    <x v="1"/>
    <s v="2024"/>
    <x v="1"/>
    <s v="College Pink"/>
    <s v="100% Cotton"/>
    <s v="ABAGAR"/>
  </r>
  <r>
    <s v="5063261064995"/>
    <s v="Hackett London/Men/Shirts/HM309835/Indigo/3XL"/>
    <n v="2"/>
    <s v="CON-97592"/>
    <s v="PB.SQ.117"/>
    <n v="139"/>
    <n v="278"/>
    <n v="0.38"/>
    <s v="62052000"/>
    <s v="Bulk"/>
    <s v="Hackett London"/>
    <s v="Textile"/>
    <x v="0"/>
    <x v="1"/>
    <s v="LSShirt"/>
    <s v="Men"/>
    <x v="152"/>
    <s v="HM309835"/>
    <s v="561"/>
    <s v="India"/>
    <x v="1"/>
    <s v="2024"/>
    <x v="5"/>
    <s v="Indigo"/>
    <s v="55% Linen  45% Cotton"/>
    <s v="ABAGAR"/>
  </r>
  <r>
    <s v="5063261065008"/>
    <s v="Hackett London/Men/Shirts/HM309835/Indigo/L"/>
    <n v="2"/>
    <s v="CON-130916"/>
    <s v="PB.SQ.120"/>
    <n v="139"/>
    <n v="278"/>
    <n v="0.33"/>
    <s v="62052000"/>
    <s v="Bulk"/>
    <s v="Hackett London"/>
    <s v="Textile"/>
    <x v="0"/>
    <x v="1"/>
    <s v="LSShirt"/>
    <s v="Men"/>
    <x v="152"/>
    <s v="HM309835"/>
    <s v="561"/>
    <s v="India"/>
    <x v="1"/>
    <s v="2024"/>
    <x v="4"/>
    <s v="Indigo"/>
    <s v="55% Linen  45% Cotton"/>
    <s v="ABAGAR"/>
  </r>
  <r>
    <s v="5063261066258"/>
    <s v="Hackett London/Men/Shirts/HM309865/Green/L"/>
    <n v="1"/>
    <s v="CON-131038"/>
    <s v="PB.SQ.120"/>
    <n v="139"/>
    <n v="139"/>
    <n v="0.27"/>
    <s v="62052000"/>
    <s v="Bulk"/>
    <s v="Hackett London"/>
    <s v="Textile"/>
    <x v="0"/>
    <x v="1"/>
    <s v="LSShirt"/>
    <s v="Men"/>
    <x v="153"/>
    <s v="HM309865"/>
    <s v="665"/>
    <s v="India"/>
    <x v="1"/>
    <s v="2024"/>
    <x v="4"/>
    <s v="Green"/>
    <s v="100% Cotton"/>
    <s v="ABAGAR"/>
  </r>
  <r>
    <s v="5063261066258"/>
    <s v="Hackett London/Men/Shirts/HM309865/Green/L"/>
    <n v="1"/>
    <s v="CON-142457"/>
    <s v="PB.SQ.118"/>
    <n v="139"/>
    <n v="139"/>
    <n v="0.27"/>
    <s v="62052000"/>
    <s v="Bulk"/>
    <s v="Hackett London"/>
    <s v="Textile"/>
    <x v="0"/>
    <x v="1"/>
    <s v="LSShirt"/>
    <s v="Men"/>
    <x v="153"/>
    <s v="HM309865"/>
    <s v="665"/>
    <s v="India"/>
    <x v="1"/>
    <s v="2024"/>
    <x v="4"/>
    <s v="Green"/>
    <s v="100% Cotton"/>
    <s v="ABAGAR"/>
  </r>
  <r>
    <s v="5063261066289"/>
    <s v="Hackett London/Men/Shirts/HM309865/Green/XL"/>
    <n v="3"/>
    <s v="CON-131038"/>
    <s v="PB.SQ.120"/>
    <n v="139"/>
    <n v="417"/>
    <n v="0.28000000000000003"/>
    <s v="62052000"/>
    <s v="Bulk"/>
    <s v="Hackett London"/>
    <s v="Textile"/>
    <x v="0"/>
    <x v="1"/>
    <s v="LSShirt"/>
    <s v="Men"/>
    <x v="153"/>
    <s v="HM309865"/>
    <s v="665"/>
    <s v="India"/>
    <x v="1"/>
    <s v="2024"/>
    <x v="1"/>
    <s v="Green"/>
    <s v="100% Cotton"/>
    <s v="ABAGAR"/>
  </r>
  <r>
    <s v="5063261066289"/>
    <s v="Hackett London/Men/Shirts/HM309865/Green/XL"/>
    <n v="1"/>
    <s v="CON-142457"/>
    <s v="PB.SQ.118"/>
    <n v="139"/>
    <n v="139"/>
    <n v="0.28000000000000003"/>
    <s v="62052000"/>
    <s v="Bulk"/>
    <s v="Hackett London"/>
    <s v="Textile"/>
    <x v="0"/>
    <x v="1"/>
    <s v="LSShirt"/>
    <s v="Men"/>
    <x v="153"/>
    <s v="HM309865"/>
    <s v="665"/>
    <s v="India"/>
    <x v="1"/>
    <s v="2024"/>
    <x v="1"/>
    <s v="Green"/>
    <s v="100% Cotton"/>
    <s v="ABAGAR"/>
  </r>
  <r>
    <s v="5063261066302"/>
    <s v="Hackett London/Men/Shirts/HM309865/Green/XXL"/>
    <n v="1"/>
    <s v="CON-131038"/>
    <s v="PB.SQ.120"/>
    <n v="139"/>
    <n v="139"/>
    <n v="0.28999999999999998"/>
    <s v="62052000"/>
    <s v="Bulk"/>
    <s v="Hackett London"/>
    <s v="Textile"/>
    <x v="0"/>
    <x v="1"/>
    <s v="LSShirt"/>
    <s v="Men"/>
    <x v="153"/>
    <s v="HM309865"/>
    <s v="665"/>
    <s v="India"/>
    <x v="1"/>
    <s v="2024"/>
    <x v="0"/>
    <s v="Green"/>
    <s v="100% Cotton"/>
    <s v="ABAGAR"/>
  </r>
  <r>
    <s v="5063261066302"/>
    <s v="Hackett London/Men/Shirts/HM309865/Green/XXL"/>
    <n v="1"/>
    <s v="CON-142457"/>
    <s v="PB.SQ.118"/>
    <n v="139"/>
    <n v="139"/>
    <n v="0.28999999999999998"/>
    <s v="62052000"/>
    <s v="Bulk"/>
    <s v="Hackett London"/>
    <s v="Textile"/>
    <x v="0"/>
    <x v="1"/>
    <s v="LSShirt"/>
    <s v="Men"/>
    <x v="153"/>
    <s v="HM309865"/>
    <s v="665"/>
    <s v="India"/>
    <x v="1"/>
    <s v="2024"/>
    <x v="0"/>
    <s v="Green"/>
    <s v="100% Cotton"/>
    <s v="ABAGAR"/>
  </r>
  <r>
    <s v="5063261066609"/>
    <s v="Hackett London/Men/Shirts/HM309862/Blue/155"/>
    <n v="2"/>
    <s v="CON-132606"/>
    <s v="PB.SQ.119"/>
    <n v="139"/>
    <n v="278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13"/>
    <s v="Blue"/>
    <s v="100% Cotton"/>
    <s v="ABAGAR"/>
  </r>
  <r>
    <s v="5063261066630"/>
    <s v="Hackett London/Men/Shirts/HM309862/Blue/165"/>
    <n v="5"/>
    <s v="CON-132606"/>
    <s v="PB.SQ.119"/>
    <n v="139"/>
    <n v="695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14"/>
    <s v="Blue"/>
    <s v="100% Cotton"/>
    <s v="ABAGAR"/>
  </r>
  <r>
    <s v="5063261066661"/>
    <s v="Hackett London/Men/Shirts/HM309862/Blue/175"/>
    <n v="1"/>
    <s v="CON-132606"/>
    <s v="PB.SQ.119"/>
    <n v="139"/>
    <n v="139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15"/>
    <s v="Blue"/>
    <s v="100% Cotton"/>
    <s v="ABAGAR"/>
  </r>
  <r>
    <s v="5063261066890"/>
    <s v="Hackett London/Men/Shirts/HM309858/Green/3XL"/>
    <n v="1"/>
    <s v="CON-94897"/>
    <s v="PB.SQ.117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5"/>
    <s v="Green"/>
    <s v="75% Cotton  25% Linen"/>
    <s v="ABAGAR"/>
  </r>
  <r>
    <s v="5063261066913"/>
    <s v="Hackett London/Men/Shirts/HM309858/Green/M"/>
    <n v="1"/>
    <s v="CON-132159"/>
    <s v="PB.SQ.119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3"/>
    <s v="Green"/>
    <s v="75% Cotton  25% Linen"/>
    <s v="ABAGAR"/>
  </r>
  <r>
    <s v="5063261066951"/>
    <s v="Hackett London/Men/Shirts/HM309858/Green/XXL"/>
    <n v="1"/>
    <s v="CON-132506"/>
    <s v="PB.SQ.119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0"/>
    <s v="Green"/>
    <s v="75% Cotton  25% Linen"/>
    <s v="ABAGAR"/>
  </r>
  <r>
    <s v="5063261066951"/>
    <s v="Hackett London/Men/Shirts/HM309858/Green/XXL"/>
    <n v="1"/>
    <s v="CON-142461"/>
    <s v="PB.SQ.118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0"/>
    <s v="Green"/>
    <s v="75% Cotton  25% Linen"/>
    <s v="ABAGAR"/>
  </r>
  <r>
    <s v="5063261066951"/>
    <s v="Hackett London/Men/Shirts/HM309858/Green/XXL"/>
    <n v="3"/>
    <s v="CON-94897"/>
    <s v="PB.SQ.117"/>
    <n v="139"/>
    <n v="417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0"/>
    <s v="Green"/>
    <s v="75% Cotton  25% Linen"/>
    <s v="ABAGAR"/>
  </r>
  <r>
    <s v="5063261067255"/>
    <s v="Hackett London/Men/Shirts/HM309855/Blue/Green/L"/>
    <n v="1"/>
    <s v="CON-94905"/>
    <s v="PB.SQ.117"/>
    <n v="139"/>
    <n v="139"/>
    <n v="0.27"/>
    <s v="62052000"/>
    <s v="Bulk"/>
    <s v="Hackett London"/>
    <s v="Textile"/>
    <x v="0"/>
    <x v="1"/>
    <s v="LSShirt"/>
    <s v="Men"/>
    <x v="156"/>
    <s v="HM309855"/>
    <s v="5AH"/>
    <s v="India"/>
    <x v="1"/>
    <s v="2024"/>
    <x v="4"/>
    <s v="Blue/Green"/>
    <s v="75% Cotton  25% Linen"/>
    <s v="ABAGAR"/>
  </r>
  <r>
    <s v="5063261067279"/>
    <s v="Hackett London/Men/Shirts/HM309855/Blue/Green/S"/>
    <n v="2"/>
    <s v="CON-94905"/>
    <s v="PB.SQ.117"/>
    <n v="139"/>
    <n v="278"/>
    <n v="0.24"/>
    <s v="62052000"/>
    <s v="Bulk"/>
    <s v="Hackett London"/>
    <s v="Textile"/>
    <x v="0"/>
    <x v="1"/>
    <s v="LSShirt"/>
    <s v="Men"/>
    <x v="156"/>
    <s v="HM309855"/>
    <s v="5AH"/>
    <s v="India"/>
    <x v="1"/>
    <s v="2024"/>
    <x v="2"/>
    <s v="Blue/Green"/>
    <s v="75% Cotton  25% Linen"/>
    <s v="ABAGAR"/>
  </r>
  <r>
    <s v="5063261067309"/>
    <s v="Hackett London/Men/Shirts/HM309855/Blue/Green/XXL"/>
    <n v="1"/>
    <s v="CON-94905"/>
    <s v="PB.SQ.117"/>
    <n v="139"/>
    <n v="139"/>
    <n v="0.28999999999999998"/>
    <s v="62052000"/>
    <s v="Bulk"/>
    <s v="Hackett London"/>
    <s v="Textile"/>
    <x v="0"/>
    <x v="1"/>
    <s v="LSShirt"/>
    <s v="Men"/>
    <x v="156"/>
    <s v="HM309855"/>
    <s v="5AH"/>
    <s v="India"/>
    <x v="1"/>
    <s v="2024"/>
    <x v="0"/>
    <s v="Blue/Green"/>
    <s v="75% Cotton  25% Linen"/>
    <s v="ABAGAR"/>
  </r>
  <r>
    <s v="5063261069532"/>
    <s v="Hackett London/Men/Shirts/HM309814/White/Yelow/XL"/>
    <n v="1"/>
    <s v="CON-131033"/>
    <s v="PB.SQ.120"/>
    <n v="149"/>
    <n v="149"/>
    <n v="0.28000000000000003"/>
    <s v="62052000"/>
    <s v="Bulk"/>
    <s v="Hackett London"/>
    <s v="Textile"/>
    <x v="0"/>
    <x v="1"/>
    <s v="LSShirt"/>
    <s v="Men"/>
    <x v="157"/>
    <s v="HM309814"/>
    <s v="8AH"/>
    <s v="India"/>
    <x v="1"/>
    <s v="2024"/>
    <x v="1"/>
    <s v="White/Yelow"/>
    <s v="58% Linen  42% Cotton"/>
    <s v="ABAGAR"/>
  </r>
  <r>
    <s v="5063261073270"/>
    <s v="Hackett London/Men/Shirts/HM309742/Ash Rose/XL"/>
    <n v="2"/>
    <s v="CON-96206"/>
    <s v="PB.SQ.117"/>
    <n v="135"/>
    <n v="270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1"/>
    <s v="Ash Rose"/>
    <s v="100% Linen"/>
    <s v="ABAGAR"/>
  </r>
  <r>
    <s v="5063261073294"/>
    <s v="Hackett London/Men/Shirts/HM309742/Ash Rose/XXL"/>
    <n v="1"/>
    <s v="CON-96206"/>
    <s v="PB.SQ.117"/>
    <n v="135"/>
    <n v="135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0"/>
    <s v="Ash Rose"/>
    <s v="100% Linen"/>
    <s v="ABAGAR"/>
  </r>
  <r>
    <s v="5063261079913"/>
    <s v="Hackett London/Men/Shirts/HM309907/White/M"/>
    <n v="2"/>
    <s v="CON-94990"/>
    <s v="PB.SQ.117"/>
    <n v="149"/>
    <n v="298"/>
    <n v="0.25"/>
    <s v="62052000"/>
    <s v="Bulk"/>
    <s v="Hackett London"/>
    <s v="Textile"/>
    <x v="0"/>
    <x v="1"/>
    <s v="LSShirt"/>
    <s v="Men"/>
    <x v="159"/>
    <s v="HM309907"/>
    <s v="800"/>
    <s v="China"/>
    <x v="1"/>
    <s v="2024"/>
    <x v="3"/>
    <s v="White"/>
    <s v="100% Cotton"/>
    <s v="ABAGAR"/>
  </r>
  <r>
    <s v="5063261088854"/>
    <s v="Hackett London/Men/Homewear/HMU20030/Navy/L"/>
    <n v="12"/>
    <s v="CON-127582"/>
    <s v="PB.SQ.117"/>
    <n v="60"/>
    <n v="720"/>
    <n v="0.34"/>
    <s v="62034290"/>
    <s v="Bulk"/>
    <s v="Hackett London"/>
    <s v="Textile"/>
    <x v="0"/>
    <x v="12"/>
    <s v="HAMloShort"/>
    <s v="Men"/>
    <x v="160"/>
    <s v="HMU20030"/>
    <s v="595"/>
    <s v="Portugal"/>
    <x v="1"/>
    <s v="2024"/>
    <x v="4"/>
    <s v="Navy"/>
    <s v="100% Cotton"/>
    <s v="ABAGAR"/>
  </r>
  <r>
    <s v="5063261088854"/>
    <s v="Hackett London/Men/Homewear/HMU20030/Navy/L"/>
    <n v="5"/>
    <s v="CON-142397"/>
    <s v="PB.SQ.118"/>
    <n v="60"/>
    <n v="300"/>
    <n v="0.34"/>
    <s v="62034290"/>
    <s v="Bulk"/>
    <s v="Hackett London"/>
    <s v="Textile"/>
    <x v="0"/>
    <x v="12"/>
    <s v="HAMloShort"/>
    <s v="Men"/>
    <x v="160"/>
    <s v="HMU20030"/>
    <s v="595"/>
    <s v="Portugal"/>
    <x v="1"/>
    <s v="2024"/>
    <x v="4"/>
    <s v="Navy"/>
    <s v="100% Cotton"/>
    <s v="ABAGAR"/>
  </r>
  <r>
    <s v="5063261088861"/>
    <s v="Hackett London/Men/Homewear/HMU20030/Navy/M"/>
    <n v="19"/>
    <s v="CON-127582"/>
    <s v="PB.SQ.117"/>
    <n v="60"/>
    <n v="1140"/>
    <n v="0.34"/>
    <s v="62034290"/>
    <s v="Bulk"/>
    <s v="Hackett London"/>
    <s v="Textile"/>
    <x v="0"/>
    <x v="12"/>
    <s v="HAMloShort"/>
    <s v="Men"/>
    <x v="160"/>
    <s v="HMU20030"/>
    <s v="595"/>
    <s v="Portugal"/>
    <x v="1"/>
    <s v="2024"/>
    <x v="3"/>
    <s v="Navy"/>
    <s v="100% Cotton"/>
    <s v="ABAGAR"/>
  </r>
  <r>
    <s v="5063261088908"/>
    <s v="Hackett London/Men/Homewear/HMU20030/Grey Marl/L"/>
    <n v="25"/>
    <s v="CON-110495"/>
    <s v="PB.SQ.117"/>
    <n v="60"/>
    <n v="1500"/>
    <n v="0.34"/>
    <s v="62034290"/>
    <s v="Bulk"/>
    <s v="Hackett London"/>
    <s v="Textile"/>
    <x v="0"/>
    <x v="12"/>
    <s v="HAMloShort"/>
    <s v="Men"/>
    <x v="161"/>
    <s v="HMU20030"/>
    <s v="933"/>
    <s v="Portugal"/>
    <x v="1"/>
    <s v="2024"/>
    <x v="4"/>
    <s v="Grey Marl"/>
    <s v="100% Cotton"/>
    <s v="ABAGAR"/>
  </r>
  <r>
    <s v="5063261088915"/>
    <s v="Hackett London/Men/Homewear/HMU20030/Grey Marl/M"/>
    <n v="23"/>
    <s v="CON-142396"/>
    <s v="PB.SQ.118"/>
    <n v="60"/>
    <n v="1380"/>
    <n v="0.34"/>
    <s v="62034290"/>
    <s v="Bulk"/>
    <s v="Hackett London"/>
    <s v="Textile"/>
    <x v="0"/>
    <x v="12"/>
    <s v="HAMloShort"/>
    <s v="Men"/>
    <x v="161"/>
    <s v="HMU20030"/>
    <s v="933"/>
    <s v="Portugal"/>
    <x v="1"/>
    <s v="2024"/>
    <x v="3"/>
    <s v="Grey Marl"/>
    <s v="100% Cotton"/>
    <s v="ABAGAR"/>
  </r>
  <r>
    <s v="5063261088915"/>
    <s v="Hackett London/Men/Homewear/HMU20030/Grey Marl/M"/>
    <n v="6"/>
    <s v="CON-142397"/>
    <s v="PB.SQ.118"/>
    <n v="60"/>
    <n v="360"/>
    <n v="0.34"/>
    <s v="62034290"/>
    <s v="Bulk"/>
    <s v="Hackett London"/>
    <s v="Textile"/>
    <x v="0"/>
    <x v="12"/>
    <s v="HAMloShort"/>
    <s v="Men"/>
    <x v="161"/>
    <s v="HMU20030"/>
    <s v="933"/>
    <s v="Portugal"/>
    <x v="1"/>
    <s v="2024"/>
    <x v="3"/>
    <s v="Grey Marl"/>
    <s v="100% Cotton"/>
    <s v="ABAGAR"/>
  </r>
  <r>
    <s v="5063261122022"/>
    <s v="Hackett London/Men/T-shirts/HM500798/Navy/XXL"/>
    <n v="7"/>
    <s v="CON-94974"/>
    <s v="PB.SQ.119"/>
    <n v="75"/>
    <n v="525"/>
    <n v="0.24"/>
    <s v="61091000"/>
    <s v="Bulk"/>
    <s v="Hackett London"/>
    <s v="Textile"/>
    <x v="0"/>
    <x v="0"/>
    <s v="SSTee"/>
    <s v="Men"/>
    <x v="162"/>
    <s v="HM500798"/>
    <s v="595"/>
    <s v="China"/>
    <x v="1"/>
    <s v="2024"/>
    <x v="0"/>
    <s v="Navy"/>
    <s v="100% Cotton"/>
    <s v="ABAGAR"/>
  </r>
  <r>
    <s v="5063261122114"/>
    <s v="Hackett London/Men/T-shirts/HM500798/White/L"/>
    <n v="12"/>
    <s v="CON-97490"/>
    <s v="PB.SQ.119"/>
    <n v="75"/>
    <n v="900"/>
    <n v="0.2"/>
    <s v="61091000"/>
    <s v="Bulk"/>
    <s v="Hackett London"/>
    <s v="Textile"/>
    <x v="0"/>
    <x v="0"/>
    <s v="SSTee"/>
    <s v="Men"/>
    <x v="163"/>
    <s v="HM500798"/>
    <s v="800"/>
    <s v="China"/>
    <x v="1"/>
    <s v="2024"/>
    <x v="4"/>
    <s v="White"/>
    <s v="100% Cotton"/>
    <s v="ABAGAR"/>
  </r>
  <r>
    <s v="5063261122138"/>
    <s v="Hackett London/Men/T-shirts/HM500798/White/S"/>
    <n v="5"/>
    <s v="CON-92646"/>
    <s v="PB.SQ.119"/>
    <n v="75"/>
    <n v="375"/>
    <n v="0.18"/>
    <s v="61091000"/>
    <s v="Bulk"/>
    <s v="Hackett London"/>
    <s v="Textile"/>
    <x v="0"/>
    <x v="0"/>
    <s v="SSTee"/>
    <s v="Men"/>
    <x v="163"/>
    <s v="HM500798"/>
    <s v="800"/>
    <s v="China"/>
    <x v="1"/>
    <s v="2024"/>
    <x v="2"/>
    <s v="White"/>
    <s v="100% Cotton"/>
    <s v="ABAGAR"/>
  </r>
  <r>
    <s v="5063261122138"/>
    <s v="Hackett London/Men/T-shirts/HM500798/White/S"/>
    <n v="2"/>
    <s v="CON-97490"/>
    <s v="PB.SQ.119"/>
    <n v="75"/>
    <n v="150"/>
    <n v="0.18"/>
    <s v="61091000"/>
    <s v="Bulk"/>
    <s v="Hackett London"/>
    <s v="Textile"/>
    <x v="0"/>
    <x v="0"/>
    <s v="SSTee"/>
    <s v="Men"/>
    <x v="163"/>
    <s v="HM500798"/>
    <s v="800"/>
    <s v="China"/>
    <x v="1"/>
    <s v="2024"/>
    <x v="2"/>
    <s v="White"/>
    <s v="100% Cotton"/>
    <s v="ABAGAR"/>
  </r>
  <r>
    <s v="5063261122183"/>
    <s v="Hackett London/Men/T-shirts/HM500799/Red/L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164"/>
    <s v="HM500799"/>
    <s v="255"/>
    <s v="Portugal"/>
    <x v="1"/>
    <s v="2024"/>
    <x v="4"/>
    <s v="Red"/>
    <s v="100% Cotton"/>
    <s v="ABAGAR"/>
  </r>
  <r>
    <s v="5063261122190"/>
    <s v="Hackett London/Men/T-shirts/HM500799/Red/M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164"/>
    <s v="HM500799"/>
    <s v="255"/>
    <s v="Portugal"/>
    <x v="1"/>
    <s v="2024"/>
    <x v="3"/>
    <s v="Red"/>
    <s v="100% Cotton"/>
    <s v="ABAGAR"/>
  </r>
  <r>
    <s v="5063261122206"/>
    <s v="Hackett London/Men/T-shirts/HM500799/Red/S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164"/>
    <s v="HM500799"/>
    <s v="255"/>
    <s v="Portugal"/>
    <x v="1"/>
    <s v="2024"/>
    <x v="2"/>
    <s v="Red"/>
    <s v="100% Cotton"/>
    <s v="ABAGAR"/>
  </r>
  <r>
    <s v="5063261122206"/>
    <s v="Hackett London/Men/T-shirts/HM500799/Red/S"/>
    <n v="1"/>
    <s v="CON-142462"/>
    <s v="PB.SQ.118"/>
    <n v="75"/>
    <n v="75"/>
    <n v="0.21"/>
    <s v="61091000"/>
    <s v="Bulk"/>
    <s v="Hackett London"/>
    <s v="Textile"/>
    <x v="0"/>
    <x v="0"/>
    <s v="SSTee"/>
    <s v="Men"/>
    <x v="164"/>
    <s v="HM500799"/>
    <s v="255"/>
    <s v="Portugal"/>
    <x v="1"/>
    <s v="2024"/>
    <x v="2"/>
    <s v="Red"/>
    <s v="100% Cotton"/>
    <s v="ABAGAR"/>
  </r>
  <r>
    <s v="5063261122282"/>
    <s v="Hackett London/Men/T-shirts/HM500800/Navy/XL"/>
    <n v="2"/>
    <s v="CON-142394"/>
    <s v="PB.SQ.118"/>
    <n v="75"/>
    <n v="150"/>
    <n v="0.21"/>
    <s v="61091000"/>
    <s v="Bulk"/>
    <s v="Hackett London"/>
    <s v="Textile"/>
    <x v="0"/>
    <x v="0"/>
    <s v="SSTee"/>
    <s v="Men"/>
    <x v="165"/>
    <s v="HM500800"/>
    <s v="595"/>
    <s v="Portugal"/>
    <x v="1"/>
    <s v="2024"/>
    <x v="1"/>
    <s v="Navy"/>
    <s v="100% Cotton"/>
    <s v="ABAGAR"/>
  </r>
  <r>
    <s v="5063261122305"/>
    <s v="Hackett London/Men/T-shirts/HM500800/Navy/XXL"/>
    <n v="2"/>
    <s v="CON-142394"/>
    <s v="PB.SQ.118"/>
    <n v="75"/>
    <n v="150"/>
    <n v="0.21"/>
    <s v="61091000"/>
    <s v="Bulk"/>
    <s v="Hackett London"/>
    <s v="Textile"/>
    <x v="0"/>
    <x v="0"/>
    <s v="SSTee"/>
    <s v="Men"/>
    <x v="165"/>
    <s v="HM500800"/>
    <s v="595"/>
    <s v="Portugal"/>
    <x v="1"/>
    <s v="2024"/>
    <x v="0"/>
    <s v="Navy"/>
    <s v="100% Cotton"/>
    <s v="ABAGAR"/>
  </r>
  <r>
    <s v="5063261122398"/>
    <s v="Hackett London/Men/T-shirts/HM500805/Green/Grey/L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166"/>
    <s v="HM500805"/>
    <s v="6AB"/>
    <s v="China"/>
    <x v="1"/>
    <s v="2024"/>
    <x v="4"/>
    <s v="Green/Grey"/>
    <s v="100% Cotton"/>
    <s v="ABAGAR"/>
  </r>
  <r>
    <s v="5063261122404"/>
    <s v="Hackett London/Men/T-shirts/HM500805/Green/Grey/M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166"/>
    <s v="HM500805"/>
    <s v="6AB"/>
    <s v="China"/>
    <x v="1"/>
    <s v="2024"/>
    <x v="3"/>
    <s v="Green/Grey"/>
    <s v="100% Cotton"/>
    <s v="ABAGAR"/>
  </r>
  <r>
    <s v="5063261122411"/>
    <s v="Hackett London/Men/T-shirts/HM500805/Green/Grey/S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166"/>
    <s v="HM500805"/>
    <s v="6AB"/>
    <s v="China"/>
    <x v="1"/>
    <s v="2024"/>
    <x v="2"/>
    <s v="Green/Grey"/>
    <s v="100% Cotton"/>
    <s v="ABAGAR"/>
  </r>
  <r>
    <s v="5063261122428"/>
    <s v="Hackett London/Men/T-shirts/HM500805/Green/Grey/XL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166"/>
    <s v="HM500805"/>
    <s v="6AB"/>
    <s v="China"/>
    <x v="1"/>
    <s v="2024"/>
    <x v="1"/>
    <s v="Green/Grey"/>
    <s v="100% Cotton"/>
    <s v="ABAGAR"/>
  </r>
  <r>
    <s v="5063261122466"/>
    <s v="Hackett London/Men/T-shirts/HM500805/White/L"/>
    <n v="3"/>
    <s v="CON-142394"/>
    <s v="PB.SQ.118"/>
    <n v="89"/>
    <n v="267"/>
    <n v="0.21"/>
    <s v="61091000"/>
    <s v="Bulk"/>
    <s v="Hackett London"/>
    <s v="Textile"/>
    <x v="0"/>
    <x v="0"/>
    <s v="SSTee"/>
    <s v="Men"/>
    <x v="36"/>
    <s v="HM500805"/>
    <s v="800"/>
    <s v="China"/>
    <x v="1"/>
    <s v="2024"/>
    <x v="4"/>
    <s v="White"/>
    <s v="100% Cotton"/>
    <s v="ABAGAR"/>
  </r>
  <r>
    <s v="5063261122497"/>
    <s v="Hackett London/Men/T-shirts/HM500805/White/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36"/>
    <s v="HM500805"/>
    <s v="800"/>
    <s v="China"/>
    <x v="1"/>
    <s v="2024"/>
    <x v="1"/>
    <s v="White"/>
    <s v="100% Cotton"/>
    <s v="ABAGAR"/>
  </r>
  <r>
    <s v="5063261122510"/>
    <s v="Hackett London/Men/T-shirts/HM500805/White/X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36"/>
    <s v="HM500805"/>
    <s v="800"/>
    <s v="China"/>
    <x v="1"/>
    <s v="2024"/>
    <x v="0"/>
    <s v="White"/>
    <s v="100% Cotton"/>
    <s v="ABAGAR"/>
  </r>
  <r>
    <s v="5063261122688"/>
    <s v="Hackett London/Men/T-shirts/HM500801/Navy/M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167"/>
    <s v="HM500801"/>
    <s v="595"/>
    <s v="China"/>
    <x v="1"/>
    <s v="2024"/>
    <x v="3"/>
    <s v="Navy"/>
    <s v="100% Cotton"/>
    <s v="ABAGAR"/>
  </r>
  <r>
    <s v="5063261122701"/>
    <s v="Hackett London/Men/T-shirts/HM500801/Navy/XL"/>
    <n v="1"/>
    <s v="CON-142462"/>
    <s v="PB.SQ.118"/>
    <n v="89"/>
    <n v="89"/>
    <n v="0.21"/>
    <s v="61091000"/>
    <s v="Bulk"/>
    <s v="Hackett London"/>
    <s v="Textile"/>
    <x v="0"/>
    <x v="0"/>
    <s v="SSTee"/>
    <s v="Men"/>
    <x v="167"/>
    <s v="HM500801"/>
    <s v="595"/>
    <s v="China"/>
    <x v="1"/>
    <s v="2024"/>
    <x v="1"/>
    <s v="Navy"/>
    <s v="100% Cotton"/>
    <s v="ABAGAR"/>
  </r>
  <r>
    <s v="5063261122725"/>
    <s v="Hackett London/Men/T-shirts/HM500801/Navy/XXL"/>
    <n v="1"/>
    <s v="CON-93670"/>
    <s v="PB.SQ.119"/>
    <n v="89"/>
    <n v="89"/>
    <n v="0.21"/>
    <s v="61091000"/>
    <s v="Bulk"/>
    <s v="Hackett London"/>
    <s v="Textile"/>
    <x v="0"/>
    <x v="0"/>
    <s v="SSTee"/>
    <s v="Men"/>
    <x v="167"/>
    <s v="HM500801"/>
    <s v="595"/>
    <s v="China"/>
    <x v="1"/>
    <s v="2024"/>
    <x v="0"/>
    <s v="Navy"/>
    <s v="100% Cotton"/>
    <s v="ABAGAR"/>
  </r>
  <r>
    <s v="5063261122770"/>
    <s v="Hackett London/Men/T-shirts/HM500801/Green/Grey/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168"/>
    <s v="HM500801"/>
    <s v="6AB"/>
    <s v="China"/>
    <x v="1"/>
    <s v="2024"/>
    <x v="1"/>
    <s v="Green/Grey"/>
    <s v="100% Cotton"/>
    <s v="ABAGAR"/>
  </r>
  <r>
    <s v="5063261123463"/>
    <s v="Hackett London/Men/T-shirts/HM563277/Canvas White/S"/>
    <n v="1"/>
    <s v="CON-103584"/>
    <s v="PB.SQ.117"/>
    <n v="129"/>
    <n v="129"/>
    <n v="0.3"/>
    <s v="61051000"/>
    <s v="Bulk"/>
    <s v="Hackett London"/>
    <s v="Textile"/>
    <x v="0"/>
    <x v="0"/>
    <s v="PoSS Polo"/>
    <s v="Men"/>
    <x v="169"/>
    <s v="HM563277"/>
    <s v="810"/>
    <s v="Turkey"/>
    <x v="1"/>
    <s v="2024"/>
    <x v="2"/>
    <s v="Canvas White"/>
    <s v="100% Cotton"/>
    <s v="ABAGAR"/>
  </r>
  <r>
    <s v="5059747944080"/>
    <s v="Hackett London/Men/Knitwear/HM703084/Taupe/3XL"/>
    <n v="1"/>
    <s v="CON-142404"/>
    <s v="PB.SQ.118"/>
    <n v="165"/>
    <n v="165"/>
    <n v="0.42"/>
    <s v="61102010"/>
    <s v="Bulk"/>
    <s v="Hackett London"/>
    <s v="Textile"/>
    <x v="0"/>
    <x v="11"/>
    <s v="Sweater"/>
    <s v="Men"/>
    <x v="120"/>
    <s v="HM703084"/>
    <s v="951"/>
    <s v="China"/>
    <x v="1"/>
    <s v="2024"/>
    <x v="5"/>
    <s v="Taupe"/>
    <s v="80% Cotton  20% Silk"/>
    <s v="ABAGAR"/>
  </r>
  <r>
    <s v="5059747944127"/>
    <s v="Hackett London/Men/Knitwear/HM703084/Taupe/XL"/>
    <n v="2"/>
    <s v="CON-142397"/>
    <s v="PB.SQ.118"/>
    <n v="165"/>
    <n v="330"/>
    <n v="0.37"/>
    <s v="61102010"/>
    <s v="Bulk"/>
    <s v="Hackett London"/>
    <s v="Textile"/>
    <x v="0"/>
    <x v="11"/>
    <s v="Sweater"/>
    <s v="Men"/>
    <x v="120"/>
    <s v="HM703084"/>
    <s v="951"/>
    <s v="China"/>
    <x v="1"/>
    <s v="2024"/>
    <x v="1"/>
    <s v="Taupe"/>
    <s v="80% Cotton  20% Silk"/>
    <s v="ABAGAR"/>
  </r>
  <r>
    <s v="5059747944127"/>
    <s v="Hackett London/Men/Knitwear/HM703084/Taupe/XL"/>
    <n v="1"/>
    <s v="CON-142404"/>
    <s v="PB.SQ.118"/>
    <n v="165"/>
    <n v="165"/>
    <n v="0.37"/>
    <s v="61102010"/>
    <s v="Bulk"/>
    <s v="Hackett London"/>
    <s v="Textile"/>
    <x v="0"/>
    <x v="11"/>
    <s v="Sweater"/>
    <s v="Men"/>
    <x v="120"/>
    <s v="HM703084"/>
    <s v="951"/>
    <s v="China"/>
    <x v="1"/>
    <s v="2024"/>
    <x v="1"/>
    <s v="Taupe"/>
    <s v="80% Cotton  20% Silk"/>
    <s v="ABAGAR"/>
  </r>
  <r>
    <s v="5059747946848"/>
    <s v="Hackett London/Men/Shirts/HM309774/Pink/M"/>
    <n v="1"/>
    <s v="CON-130755"/>
    <s v="PB.SQ.120"/>
    <n v="119"/>
    <n v="119"/>
    <n v="0.24"/>
    <s v="62052000"/>
    <s v="Bulk"/>
    <s v="Hackett London"/>
    <s v="Textile"/>
    <x v="0"/>
    <x v="1"/>
    <s v="LSShirt"/>
    <s v="Men"/>
    <x v="121"/>
    <s v="HM309774"/>
    <s v="325"/>
    <s v="India"/>
    <x v="1"/>
    <s v="2024"/>
    <x v="3"/>
    <s v="Pink"/>
    <s v="100% Cotton"/>
    <s v="ABAGAR"/>
  </r>
  <r>
    <s v="5059747946848"/>
    <s v="Hackett London/Men/Shirts/HM309774/Pink/M"/>
    <n v="1"/>
    <s v="CON-132506"/>
    <s v="PB.SQ.119"/>
    <n v="119"/>
    <n v="119"/>
    <n v="0.24"/>
    <s v="62052000"/>
    <s v="Bulk"/>
    <s v="Hackett London"/>
    <s v="Textile"/>
    <x v="0"/>
    <x v="1"/>
    <s v="LSShirt"/>
    <s v="Men"/>
    <x v="121"/>
    <s v="HM309774"/>
    <s v="325"/>
    <s v="India"/>
    <x v="1"/>
    <s v="2024"/>
    <x v="3"/>
    <s v="Pink"/>
    <s v="100% Cotton"/>
    <s v="ABAGAR"/>
  </r>
  <r>
    <s v="5059747947128"/>
    <s v="Hackett London/Men/Shirts/HM309775/Yellow/M"/>
    <n v="1"/>
    <s v="CON-96206"/>
    <s v="PB.SQ.117"/>
    <n v="119"/>
    <n v="119"/>
    <n v="0.24"/>
    <s v="62052000"/>
    <s v="Bulk"/>
    <s v="Hackett London"/>
    <s v="Textile"/>
    <x v="0"/>
    <x v="1"/>
    <s v="LSShirt"/>
    <s v="Men"/>
    <x v="170"/>
    <s v="HM309775"/>
    <s v="043"/>
    <s v="India"/>
    <x v="1"/>
    <s v="2024"/>
    <x v="3"/>
    <s v="Yellow"/>
    <s v="100% Cotton"/>
    <s v="ABAGAR"/>
  </r>
  <r>
    <s v="5059747947135"/>
    <s v="Hackett London/Men/Shirts/HM309775/Yellow/S"/>
    <n v="1"/>
    <s v="CON-96206"/>
    <s v="PB.SQ.117"/>
    <n v="119"/>
    <n v="119"/>
    <n v="0.23"/>
    <s v="62052000"/>
    <s v="Bulk"/>
    <s v="Hackett London"/>
    <s v="Textile"/>
    <x v="0"/>
    <x v="1"/>
    <s v="LSShirt"/>
    <s v="Men"/>
    <x v="170"/>
    <s v="HM309775"/>
    <s v="043"/>
    <s v="India"/>
    <x v="1"/>
    <s v="2024"/>
    <x v="2"/>
    <s v="Yellow"/>
    <s v="100% Cotton"/>
    <s v="ABAGAR"/>
  </r>
  <r>
    <s v="5059747947555"/>
    <s v="Hackett London/Men/Shirts/HM309776/Red/Blue/S"/>
    <n v="7"/>
    <s v="CON-97490"/>
    <s v="PB.SQ.119"/>
    <n v="119"/>
    <n v="833"/>
    <n v="0.25"/>
    <s v="62052000"/>
    <s v="Bulk"/>
    <s v="Hackett London"/>
    <s v="Textile"/>
    <x v="0"/>
    <x v="1"/>
    <s v="LSShirt"/>
    <s v="Men"/>
    <x v="122"/>
    <s v="HM309776"/>
    <s v="2AK"/>
    <s v="India"/>
    <x v="1"/>
    <s v="2024"/>
    <x v="2"/>
    <s v="Red/Blue"/>
    <s v="100% Cotton"/>
    <s v="ABAGAR"/>
  </r>
  <r>
    <s v="5059747947562"/>
    <s v="Hackett London/Men/Shirts/HM309776/Red/Blue/XL"/>
    <n v="5"/>
    <s v="CON-98272"/>
    <s v="PB.SQ.120"/>
    <n v="119"/>
    <n v="595"/>
    <n v="0.26"/>
    <s v="62052000"/>
    <s v="Bulk"/>
    <s v="Hackett London"/>
    <s v="Textile"/>
    <x v="0"/>
    <x v="1"/>
    <s v="LSShirt"/>
    <s v="Men"/>
    <x v="122"/>
    <s v="HM309776"/>
    <s v="2AK"/>
    <s v="India"/>
    <x v="1"/>
    <s v="2024"/>
    <x v="1"/>
    <s v="Red/Blue"/>
    <s v="100% Cotton"/>
    <s v="ABAGAR"/>
  </r>
  <r>
    <s v="5063261124354"/>
    <s v="Hackett London/Men/T-shirts/HM563262/Navy/L"/>
    <n v="2"/>
    <s v="CON-131087"/>
    <s v="PB.SQ.119"/>
    <n v="139"/>
    <n v="278"/>
    <n v="0.3"/>
    <s v="61051000"/>
    <s v="Bulk"/>
    <s v="Hackett London"/>
    <s v="Textile"/>
    <x v="0"/>
    <x v="0"/>
    <s v="PoSS Polo"/>
    <s v="Men"/>
    <x v="171"/>
    <s v="HM563262"/>
    <s v="595"/>
    <s v="China"/>
    <x v="1"/>
    <s v="2024"/>
    <x v="4"/>
    <s v="Navy"/>
    <s v="100% Cotton"/>
    <s v="ABAGAR"/>
  </r>
  <r>
    <s v="5063261124378"/>
    <s v="Hackett London/Men/T-shirts/HM563262/Navy/S"/>
    <n v="2"/>
    <s v="CON-94860"/>
    <s v="PB.SQ.117"/>
    <n v="139"/>
    <n v="278"/>
    <n v="0.3"/>
    <s v="61051000"/>
    <s v="Bulk"/>
    <s v="Hackett London"/>
    <s v="Textile"/>
    <x v="0"/>
    <x v="0"/>
    <s v="PoSS Polo"/>
    <s v="Men"/>
    <x v="171"/>
    <s v="HM563262"/>
    <s v="595"/>
    <s v="China"/>
    <x v="1"/>
    <s v="2024"/>
    <x v="2"/>
    <s v="Navy"/>
    <s v="100% Cotton"/>
    <s v="ABAGAR"/>
  </r>
  <r>
    <s v="5063261124422"/>
    <s v="Hackett London/Men/T-shirts/HM563263/Red/L"/>
    <n v="15"/>
    <s v="CON-130650"/>
    <s v="PB.SQ.120"/>
    <n v="139"/>
    <n v="2085"/>
    <n v="0.25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4"/>
    <s v="Red"/>
    <s v="100% Cotton"/>
    <s v="ABAGAR"/>
  </r>
  <r>
    <s v="5063261124422"/>
    <s v="Hackett London/Men/T-shirts/HM563263/Red/L"/>
    <n v="2"/>
    <s v="CON-130711"/>
    <s v="PB.SQ.120"/>
    <n v="139"/>
    <n v="278"/>
    <n v="0.25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4"/>
    <s v="Red"/>
    <s v="100% Cotton"/>
    <s v="ABAGAR"/>
  </r>
  <r>
    <s v="5063261124422"/>
    <s v="Hackett London/Men/T-shirts/HM563263/Red/L"/>
    <n v="1"/>
    <s v="CON-97389"/>
    <s v="PB.SQ.117"/>
    <n v="139"/>
    <n v="139"/>
    <n v="0.25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4"/>
    <s v="Red"/>
    <s v="100% Cotton"/>
    <s v="ABAGAR"/>
  </r>
  <r>
    <s v="5063261124446"/>
    <s v="Hackett London/Men/T-shirts/HM563263/Red/S"/>
    <n v="11"/>
    <s v="CON-130653"/>
    <s v="PB.SQ.120"/>
    <n v="139"/>
    <n v="1529"/>
    <n v="0.22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2"/>
    <s v="Red"/>
    <s v="100% Cotton"/>
    <s v="ABAGAR"/>
  </r>
  <r>
    <s v="5063261124477"/>
    <s v="Hackett London/Men/T-shirts/HM563263/Red/XXL"/>
    <n v="10"/>
    <s v="CON-130653"/>
    <s v="PB.SQ.120"/>
    <n v="139"/>
    <n v="1390"/>
    <n v="0.28999999999999998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0"/>
    <s v="Red"/>
    <s v="100% Cotton"/>
    <s v="ABAGAR"/>
  </r>
  <r>
    <s v="5063261124507"/>
    <s v="Hackett London/Men/T-shirts/HM563263/Navy/M"/>
    <n v="16"/>
    <s v="CON-130550"/>
    <s v="PB.SQ.119"/>
    <n v="139"/>
    <n v="2224"/>
    <n v="0.23"/>
    <s v="61051000"/>
    <s v="Bulk"/>
    <s v="Hackett London"/>
    <s v="Textile"/>
    <x v="0"/>
    <x v="0"/>
    <s v="PoSS Polo"/>
    <s v="Men"/>
    <x v="173"/>
    <s v="HM563263"/>
    <s v="595"/>
    <s v="China"/>
    <x v="1"/>
    <s v="2024"/>
    <x v="3"/>
    <s v="Navy"/>
    <s v="100% Cotton"/>
    <s v="ABAGAR"/>
  </r>
  <r>
    <s v="5063261124514"/>
    <s v="Hackett London/Men/T-shirts/HM563263/Navy/S"/>
    <n v="9"/>
    <s v="CON-130653"/>
    <s v="PB.SQ.120"/>
    <n v="139"/>
    <n v="1251"/>
    <n v="0.22"/>
    <s v="61051000"/>
    <s v="Bulk"/>
    <s v="Hackett London"/>
    <s v="Textile"/>
    <x v="0"/>
    <x v="0"/>
    <s v="PoSS Polo"/>
    <s v="Men"/>
    <x v="173"/>
    <s v="HM563263"/>
    <s v="595"/>
    <s v="China"/>
    <x v="1"/>
    <s v="2024"/>
    <x v="2"/>
    <s v="Navy"/>
    <s v="100% Cotton"/>
    <s v="ABAGAR"/>
  </r>
  <r>
    <s v="5063261124804"/>
    <s v="Hackett London/Men/T-shirts/HM563279/-/XL"/>
    <n v="1"/>
    <s v="CON-142404"/>
    <s v="PB.SQ.118"/>
    <n v="119"/>
    <n v="119"/>
    <n v="0.3"/>
    <s v="61051000"/>
    <s v="Bulk"/>
    <s v="Hackett London"/>
    <s v="Textile"/>
    <x v="0"/>
    <x v="0"/>
    <s v="PoSS Polo"/>
    <s v="Men"/>
    <x v="174"/>
    <s v="HM563279"/>
    <s v="5MJ"/>
    <s v="China"/>
    <x v="1"/>
    <s v="2024"/>
    <x v="1"/>
    <s v="-"/>
    <s v="100% Cotton"/>
    <s v="ABAGAR"/>
  </r>
  <r>
    <s v="5059747958414"/>
    <s v="Hackett London/Men/T-shirts/HM563227/White/L"/>
    <n v="4"/>
    <s v="CON-32664"/>
    <s v="PB.SQ.119"/>
    <n v="119"/>
    <n v="476"/>
    <n v="0.3"/>
    <s v="61051000"/>
    <s v="Bulk"/>
    <s v="Hackett London"/>
    <s v="Textile"/>
    <x v="0"/>
    <x v="0"/>
    <s v="PoSS Polo"/>
    <s v="Men"/>
    <x v="123"/>
    <s v="HM563227"/>
    <s v="800"/>
    <s v="China"/>
    <x v="1"/>
    <s v="2024"/>
    <x v="4"/>
    <s v="White"/>
    <s v="100% Cotton"/>
    <s v="ABAGAR"/>
  </r>
  <r>
    <s v="5059747958438"/>
    <s v="Hackett London/Men/T-shirts/HM563227/White/S"/>
    <n v="2"/>
    <s v="CON-130866"/>
    <s v="PB.SQ.119"/>
    <n v="119"/>
    <n v="238"/>
    <n v="0.3"/>
    <s v="61051000"/>
    <s v="Bulk"/>
    <s v="Hackett London"/>
    <s v="Textile"/>
    <x v="0"/>
    <x v="0"/>
    <s v="PoSS Polo"/>
    <s v="Men"/>
    <x v="123"/>
    <s v="HM563227"/>
    <s v="800"/>
    <s v="China"/>
    <x v="1"/>
    <s v="2024"/>
    <x v="2"/>
    <s v="White"/>
    <s v="100% Cotton"/>
    <s v="ABAGAR"/>
  </r>
  <r>
    <s v="5059747958445"/>
    <s v="Hackett London/Men/T-shirts/HM563227/White/XL"/>
    <n v="1"/>
    <s v="CON-130866"/>
    <s v="PB.SQ.119"/>
    <n v="119"/>
    <n v="119"/>
    <n v="0.3"/>
    <s v="61051000"/>
    <s v="Bulk"/>
    <s v="Hackett London"/>
    <s v="Textile"/>
    <x v="0"/>
    <x v="0"/>
    <s v="PoSS Polo"/>
    <s v="Men"/>
    <x v="123"/>
    <s v="HM563227"/>
    <s v="800"/>
    <s v="China"/>
    <x v="1"/>
    <s v="2024"/>
    <x v="1"/>
    <s v="White"/>
    <s v="100% Cotton"/>
    <s v="ABAGAR"/>
  </r>
  <r>
    <s v="5059747958506"/>
    <s v="Hackett London/Men/T-shirts/HM563227/Black/S"/>
    <n v="1"/>
    <s v="CON-32664"/>
    <s v="PB.SQ.119"/>
    <n v="119"/>
    <n v="119"/>
    <n v="0.3"/>
    <s v="61051000"/>
    <s v="Bulk"/>
    <s v="Hackett London"/>
    <s v="Textile"/>
    <x v="0"/>
    <x v="0"/>
    <s v="PoSS Polo"/>
    <s v="Men"/>
    <x v="175"/>
    <s v="HM563227"/>
    <s v="999"/>
    <s v="China"/>
    <x v="1"/>
    <s v="2024"/>
    <x v="2"/>
    <s v="Black"/>
    <s v="100% Cotton"/>
    <s v="ABAGAR"/>
  </r>
  <r>
    <s v="5059747959404"/>
    <s v="Hackett London/Men/T-shirts/HM563226/Black/M"/>
    <n v="1"/>
    <s v="CON-130851"/>
    <s v="PB.SQ.119"/>
    <n v="119"/>
    <n v="119"/>
    <n v="0.3"/>
    <s v="61051000"/>
    <s v="Bulk"/>
    <s v="Hackett London"/>
    <s v="Textile"/>
    <x v="0"/>
    <x v="0"/>
    <s v="PoSS Polo"/>
    <s v="Men"/>
    <x v="124"/>
    <s v="HM563226"/>
    <s v="999"/>
    <s v="China"/>
    <x v="1"/>
    <s v="2024"/>
    <x v="3"/>
    <s v="Black"/>
    <s v="100% Cotton"/>
    <s v="ABAGAR"/>
  </r>
  <r>
    <s v="5059747959428"/>
    <s v="Hackett London/Men/T-shirts/HM563226/Black/XL"/>
    <n v="1"/>
    <s v="CON-142458"/>
    <s v="PB.SQ.118"/>
    <n v="119"/>
    <n v="119"/>
    <n v="0.3"/>
    <s v="61051000"/>
    <s v="Bulk"/>
    <s v="Hackett London"/>
    <s v="Textile"/>
    <x v="0"/>
    <x v="0"/>
    <s v="PoSS Polo"/>
    <s v="Men"/>
    <x v="124"/>
    <s v="HM563226"/>
    <s v="999"/>
    <s v="China"/>
    <x v="1"/>
    <s v="2024"/>
    <x v="1"/>
    <s v="Black"/>
    <s v="100% Cotton"/>
    <s v="ABAGAR"/>
  </r>
  <r>
    <s v="5063261124811"/>
    <s v="Hackett London/Men/T-shirts/HM563279/-/XS"/>
    <n v="5"/>
    <s v="CON-142404"/>
    <s v="PB.SQ.118"/>
    <n v="119"/>
    <n v="595"/>
    <n v="0.3"/>
    <s v="61051000"/>
    <s v="Bulk"/>
    <s v="Hackett London"/>
    <s v="Textile"/>
    <x v="0"/>
    <x v="0"/>
    <s v="PoSS Polo"/>
    <s v="Men"/>
    <x v="174"/>
    <s v="HM563279"/>
    <s v="5MJ"/>
    <s v="China"/>
    <x v="1"/>
    <s v="2024"/>
    <x v="7"/>
    <s v="-"/>
    <s v="100% Cotton"/>
    <s v="ABAGAR"/>
  </r>
  <r>
    <s v="5063261125078"/>
    <s v="Hackett London/Men/T-shirts/HM563264/Blue/S"/>
    <n v="2"/>
    <s v="CON-131099"/>
    <s v="PB.SQ.119"/>
    <n v="139"/>
    <n v="278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2"/>
    <s v="Blue"/>
    <s v="100% Cotton"/>
    <s v="ABAGAR"/>
  </r>
  <r>
    <s v="5063261125078"/>
    <s v="Hackett London/Men/T-shirts/HM563264/Blue/S"/>
    <n v="3"/>
    <s v="CON-94872"/>
    <s v="PB.SQ.117"/>
    <n v="139"/>
    <n v="417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2"/>
    <s v="Blue"/>
    <s v="100% Cotton"/>
    <s v="ABAGAR"/>
  </r>
  <r>
    <s v="5063261125122"/>
    <s v="Hackett London/Men/T-shirts/HM563264/Navy/L"/>
    <n v="8"/>
    <s v="CON-94860"/>
    <s v="PB.SQ.117"/>
    <n v="139"/>
    <n v="1112"/>
    <n v="0.3"/>
    <s v="61051000"/>
    <s v="Bulk"/>
    <s v="Hackett London"/>
    <s v="Textile"/>
    <x v="0"/>
    <x v="0"/>
    <s v="PoSS Polo"/>
    <s v="Men"/>
    <x v="177"/>
    <s v="HM563264"/>
    <s v="595"/>
    <s v="China"/>
    <x v="1"/>
    <s v="2024"/>
    <x v="4"/>
    <s v="Navy"/>
    <s v="100% Cotton"/>
    <s v="ABAGAR"/>
  </r>
  <r>
    <s v="5063261125139"/>
    <s v="Hackett London/Men/T-shirts/HM563264/Navy/M"/>
    <n v="13"/>
    <s v="CON-94872"/>
    <s v="PB.SQ.117"/>
    <n v="139"/>
    <n v="1807"/>
    <n v="0.3"/>
    <s v="61051000"/>
    <s v="Bulk"/>
    <s v="Hackett London"/>
    <s v="Textile"/>
    <x v="0"/>
    <x v="0"/>
    <s v="PoSS Polo"/>
    <s v="Men"/>
    <x v="177"/>
    <s v="HM563264"/>
    <s v="595"/>
    <s v="China"/>
    <x v="1"/>
    <s v="2024"/>
    <x v="3"/>
    <s v="Navy"/>
    <s v="100% Cotton"/>
    <s v="ABAGAR"/>
  </r>
  <r>
    <s v="5063261125177"/>
    <s v="Hackett London/Men/T-shirts/HM563264/Navy/XXL"/>
    <n v="4"/>
    <s v="CON-94872"/>
    <s v="PB.SQ.117"/>
    <n v="139"/>
    <n v="556"/>
    <n v="0.3"/>
    <s v="61051000"/>
    <s v="Bulk"/>
    <s v="Hackett London"/>
    <s v="Textile"/>
    <x v="0"/>
    <x v="0"/>
    <s v="PoSS Polo"/>
    <s v="Men"/>
    <x v="177"/>
    <s v="HM563264"/>
    <s v="595"/>
    <s v="China"/>
    <x v="1"/>
    <s v="2024"/>
    <x v="0"/>
    <s v="Navy"/>
    <s v="100% Cotton"/>
    <s v="ABAGAR"/>
  </r>
  <r>
    <s v="5063261125184"/>
    <s v="Hackett London/Men/T-shirts/HM563264/Green/3XL"/>
    <n v="1"/>
    <s v="CON-130755"/>
    <s v="PB.SQ.120"/>
    <n v="139"/>
    <n v="139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5"/>
    <s v="Green"/>
    <s v="100% Cotton"/>
    <s v="ABAGAR"/>
  </r>
  <r>
    <s v="5063261125207"/>
    <s v="Hackett London/Men/T-shirts/HM563264/Green/M"/>
    <n v="9"/>
    <s v="CON-94872"/>
    <s v="PB.SQ.117"/>
    <n v="139"/>
    <n v="1251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3"/>
    <s v="Green"/>
    <s v="100% Cotton"/>
    <s v="ABAGAR"/>
  </r>
  <r>
    <s v="5063261125207"/>
    <s v="Hackett London/Men/T-shirts/HM563264/Green/M"/>
    <n v="5"/>
    <s v="CON-97622"/>
    <s v="PB.SQ.117"/>
    <n v="139"/>
    <n v="695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3"/>
    <s v="Green"/>
    <s v="100% Cotton"/>
    <s v="ABAGAR"/>
  </r>
  <r>
    <s v="5063261125221"/>
    <s v="Hackett London/Men/T-shirts/HM563264/Green/XL"/>
    <n v="2"/>
    <s v="CON-130755"/>
    <s v="PB.SQ.120"/>
    <n v="139"/>
    <n v="278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1"/>
    <s v="Green"/>
    <s v="100% Cotton"/>
    <s v="ABAGAR"/>
  </r>
  <r>
    <s v="5063261125221"/>
    <s v="Hackett London/Men/T-shirts/HM563264/Green/XL"/>
    <n v="1"/>
    <s v="CON-131099"/>
    <s v="PB.SQ.119"/>
    <n v="139"/>
    <n v="139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1"/>
    <s v="Green"/>
    <s v="100% Cotton"/>
    <s v="ABAGAR"/>
  </r>
  <r>
    <s v="5063261125313"/>
    <s v="Hackett London/Men/T-shirts/HM563264/White/XXL"/>
    <n v="7"/>
    <s v="CON-130758"/>
    <s v="PB.SQ.119"/>
    <n v="139"/>
    <n v="973"/>
    <n v="0.3"/>
    <s v="61051000"/>
    <s v="Bulk"/>
    <s v="Hackett London"/>
    <s v="Textile"/>
    <x v="0"/>
    <x v="0"/>
    <s v="PoSS Polo"/>
    <s v="Men"/>
    <x v="179"/>
    <s v="HM563264"/>
    <s v="800"/>
    <s v="China"/>
    <x v="1"/>
    <s v="2024"/>
    <x v="0"/>
    <s v="White"/>
    <s v="100% Cotton"/>
    <s v="ABAGAR"/>
  </r>
  <r>
    <s v="5063261125337"/>
    <s v="Hackett London/Men/T-shirts/HM563265/White/L"/>
    <n v="12"/>
    <s v="CON-130550"/>
    <s v="PB.SQ.119"/>
    <n v="149"/>
    <n v="1788"/>
    <n v="0.26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4"/>
    <s v="White"/>
    <s v="100% Cotton"/>
    <s v="ABAGAR"/>
  </r>
  <r>
    <s v="5063261125337"/>
    <s v="Hackett London/Men/T-shirts/HM563265/White/L"/>
    <n v="6"/>
    <s v="CON-131087"/>
    <s v="PB.SQ.119"/>
    <n v="149"/>
    <n v="894"/>
    <n v="0.26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4"/>
    <s v="White"/>
    <s v="100% Cotton"/>
    <s v="ABAGAR"/>
  </r>
  <r>
    <s v="5063261125368"/>
    <s v="Hackett London/Men/T-shirts/HM563265/White/XL"/>
    <n v="17"/>
    <s v="CON-131087"/>
    <s v="PB.SQ.119"/>
    <n v="149"/>
    <n v="2533"/>
    <n v="0.28000000000000003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1"/>
    <s v="White"/>
    <s v="100% Cotton"/>
    <s v="ABAGAR"/>
  </r>
  <r>
    <s v="5063261125368"/>
    <s v="Hackett London/Men/T-shirts/HM563265/White/XL"/>
    <n v="3"/>
    <s v="CON-94860"/>
    <s v="PB.SQ.117"/>
    <n v="149"/>
    <n v="447"/>
    <n v="0.28000000000000003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1"/>
    <s v="White"/>
    <s v="100% Cotton"/>
    <s v="ABAGAR"/>
  </r>
  <r>
    <s v="5063261125382"/>
    <s v="Hackett London/Men/T-shirts/HM563265/White/XXL"/>
    <n v="5"/>
    <s v="CON-131087"/>
    <s v="PB.SQ.119"/>
    <n v="149"/>
    <n v="745"/>
    <n v="0.3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0"/>
    <s v="White"/>
    <s v="100% Cotton"/>
    <s v="ABAGAR"/>
  </r>
  <r>
    <s v="5063261125382"/>
    <s v="Hackett London/Men/T-shirts/HM563265/White/XXL"/>
    <n v="8"/>
    <s v="CON-94860"/>
    <s v="PB.SQ.117"/>
    <n v="149"/>
    <n v="1192"/>
    <n v="0.3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0"/>
    <s v="White"/>
    <s v="100% Cotton"/>
    <s v="ABAGAR"/>
  </r>
  <r>
    <s v="5063261126747"/>
    <s v="Hackett London/Men/T-shirts/HM563254/Pink/M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3"/>
    <s v="Pink"/>
    <s v="85% Cotton  15% Linen"/>
    <s v="ABAGAR"/>
  </r>
  <r>
    <s v="5063261126747"/>
    <s v="Hackett London/Men/T-shirts/HM563254/Pink/M"/>
    <n v="1"/>
    <s v="CON-142458"/>
    <s v="PB.SQ.118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3"/>
    <s v="Pink"/>
    <s v="85% Cotton  15% Linen"/>
    <s v="ABAGAR"/>
  </r>
  <r>
    <s v="5063261126754"/>
    <s v="Hackett London/Men/T-shirts/HM563254/Pink/S"/>
    <n v="1"/>
    <s v="CON-130514"/>
    <s v="PB.SQ.119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2"/>
    <s v="Pink"/>
    <s v="85% Cotton  15% Linen"/>
    <s v="ABAGAR"/>
  </r>
  <r>
    <s v="5063261126754"/>
    <s v="Hackett London/Men/T-shirts/HM563254/Pink/S"/>
    <n v="6"/>
    <s v="CON-130851"/>
    <s v="PB.SQ.119"/>
    <n v="139"/>
    <n v="834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2"/>
    <s v="Pink"/>
    <s v="85% Cotton  15% Linen"/>
    <s v="ABAGAR"/>
  </r>
  <r>
    <s v="5063261126754"/>
    <s v="Hackett London/Men/T-shirts/HM563254/Pink/S"/>
    <n v="1"/>
    <s v="CON-142458"/>
    <s v="PB.SQ.118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2"/>
    <s v="Pink"/>
    <s v="85% Cotton  15% Linen"/>
    <s v="ABAGAR"/>
  </r>
  <r>
    <s v="5063261126754"/>
    <s v="Hackett London/Men/T-shirts/HM563254/Pink/S"/>
    <n v="1"/>
    <s v="CON-142459"/>
    <s v="PB.SQ.118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2"/>
    <s v="Pink"/>
    <s v="85% Cotton  15% Linen"/>
    <s v="ABAGAR"/>
  </r>
  <r>
    <s v="5063261126778"/>
    <s v="Hackett London/Men/T-shirts/HM563254/Pink/XS"/>
    <n v="1"/>
    <s v="CON-130851"/>
    <s v="PB.SQ.119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7"/>
    <s v="Pink"/>
    <s v="85% Cotton  15% Linen"/>
    <s v="ABAGAR"/>
  </r>
  <r>
    <s v="5063261126785"/>
    <s v="Hackett London/Men/T-shirts/HM563254/Pink/XXL"/>
    <n v="1"/>
    <s v="CON-130514"/>
    <s v="PB.SQ.119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0"/>
    <s v="Pink"/>
    <s v="85% Cotton  15% Linen"/>
    <s v="ABAGAR"/>
  </r>
  <r>
    <s v="5063261126785"/>
    <s v="Hackett London/Men/T-shirts/HM563254/Pink/XXL"/>
    <n v="7"/>
    <s v="CON-130851"/>
    <s v="PB.SQ.119"/>
    <n v="139"/>
    <n v="973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0"/>
    <s v="Pink"/>
    <s v="85% Cotton  15% Linen"/>
    <s v="ABAGAR"/>
  </r>
  <r>
    <s v="5063261126785"/>
    <s v="Hackett London/Men/T-shirts/HM563254/Pink/XXL"/>
    <n v="2"/>
    <s v="CON-142459"/>
    <s v="PB.SQ.118"/>
    <n v="139"/>
    <n v="278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0"/>
    <s v="Pink"/>
    <s v="85% Cotton  15% Linen"/>
    <s v="ABAGAR"/>
  </r>
  <r>
    <s v="5063261127584"/>
    <s v="Hackett London/Men/T-shirts/HM563270/Navy/M"/>
    <n v="6"/>
    <s v="CON-142458"/>
    <s v="PB.SQ.118"/>
    <n v="149"/>
    <n v="894"/>
    <n v="0.3"/>
    <s v="61051000"/>
    <s v="Bulk"/>
    <s v="Hackett London"/>
    <s v="Textile"/>
    <x v="0"/>
    <x v="0"/>
    <s v="PoSS Polo"/>
    <s v="Men"/>
    <x v="182"/>
    <s v="HM563270"/>
    <s v="595"/>
    <s v="China"/>
    <x v="1"/>
    <s v="2024"/>
    <x v="3"/>
    <s v="Navy"/>
    <s v="54% Cotton  41% Polyester  5% Elastane"/>
    <s v="ABAGAR"/>
  </r>
  <r>
    <s v="5063261127607"/>
    <s v="Hackett London/Men/T-shirts/HM563270/Navy/XL"/>
    <n v="2"/>
    <s v="CON-142458"/>
    <s v="PB.SQ.118"/>
    <n v="149"/>
    <n v="298"/>
    <n v="0.3"/>
    <s v="61051000"/>
    <s v="Bulk"/>
    <s v="Hackett London"/>
    <s v="Textile"/>
    <x v="0"/>
    <x v="0"/>
    <s v="PoSS Polo"/>
    <s v="Men"/>
    <x v="182"/>
    <s v="HM563270"/>
    <s v="595"/>
    <s v="China"/>
    <x v="1"/>
    <s v="2024"/>
    <x v="1"/>
    <s v="Navy"/>
    <s v="54% Cotton  41% Polyester  5% Elastane"/>
    <s v="ABAGAR"/>
  </r>
  <r>
    <s v="5063261130966"/>
    <s v="Hackett London/Men/T-shirts/HM563272/Navy/XL"/>
    <n v="1"/>
    <s v="CON-142404"/>
    <s v="PB.SQ.118"/>
    <n v="139"/>
    <n v="139"/>
    <n v="0.3"/>
    <s v="61051000"/>
    <s v="Bulk"/>
    <s v="Hackett London"/>
    <s v="Textile"/>
    <x v="0"/>
    <x v="0"/>
    <s v="PoSS Polo"/>
    <s v="Men"/>
    <x v="183"/>
    <s v="HM563272"/>
    <s v="595"/>
    <s v="China"/>
    <x v="1"/>
    <s v="2024"/>
    <x v="1"/>
    <s v="Navy"/>
    <s v="100% Cotton"/>
    <s v="ABAGAR"/>
  </r>
  <r>
    <s v="5063261130980"/>
    <s v="Hackett London/Men/T-shirts/HM563272/Navy/XXL"/>
    <n v="1"/>
    <s v="CON-142404"/>
    <s v="PB.SQ.118"/>
    <n v="139"/>
    <n v="139"/>
    <n v="0.3"/>
    <s v="61051000"/>
    <s v="Bulk"/>
    <s v="Hackett London"/>
    <s v="Textile"/>
    <x v="0"/>
    <x v="0"/>
    <s v="PoSS Polo"/>
    <s v="Men"/>
    <x v="183"/>
    <s v="HM563272"/>
    <s v="595"/>
    <s v="China"/>
    <x v="1"/>
    <s v="2024"/>
    <x v="0"/>
    <s v="Navy"/>
    <s v="100% Cotton"/>
    <s v="ABAGAR"/>
  </r>
  <r>
    <s v="5063261131017"/>
    <s v="Hackett London/Men/T-shirts/HM563272/Green/Grey/M"/>
    <n v="24"/>
    <s v="CON-103585"/>
    <s v="PB.SQ.117"/>
    <n v="139"/>
    <n v="3336"/>
    <n v="0.3"/>
    <s v="61051000"/>
    <s v="Bulk"/>
    <s v="Hackett London"/>
    <s v="Textile"/>
    <x v="0"/>
    <x v="0"/>
    <s v="PoSS Polo"/>
    <s v="Men"/>
    <x v="184"/>
    <s v="HM563272"/>
    <s v="6AB"/>
    <s v="China"/>
    <x v="1"/>
    <s v="2024"/>
    <x v="3"/>
    <s v="Green/Grey"/>
    <s v="100% Cotton"/>
    <s v="ABAGAR"/>
  </r>
  <r>
    <s v="5063261131055"/>
    <s v="Hackett London/Men/T-shirts/HM563272/Green/Grey/XXL"/>
    <n v="11"/>
    <s v="CON-103584"/>
    <s v="PB.SQ.117"/>
    <n v="139"/>
    <n v="1529"/>
    <n v="0.3"/>
    <s v="61051000"/>
    <s v="Bulk"/>
    <s v="Hackett London"/>
    <s v="Textile"/>
    <x v="0"/>
    <x v="0"/>
    <s v="PoSS Polo"/>
    <s v="Men"/>
    <x v="184"/>
    <s v="HM563272"/>
    <s v="6AB"/>
    <s v="China"/>
    <x v="1"/>
    <s v="2024"/>
    <x v="0"/>
    <s v="Green/Grey"/>
    <s v="100% Cotton"/>
    <s v="ABAGAR"/>
  </r>
  <r>
    <s v="5059747960868"/>
    <s v="Hackett London/Men/Blouses/HM550956/Chambray/L"/>
    <n v="5"/>
    <s v="CON-142397"/>
    <s v="PB.SQ.118"/>
    <n v="109"/>
    <n v="545"/>
    <n v="0.3"/>
    <s v="61051000"/>
    <s v="Bulk"/>
    <s v="Hackett London"/>
    <s v="Textile"/>
    <x v="0"/>
    <x v="8"/>
    <s v="PoLS Polo"/>
    <s v="Men"/>
    <x v="125"/>
    <s v="HM550956"/>
    <s v="564"/>
    <s v="China"/>
    <x v="1"/>
    <s v="2024"/>
    <x v="4"/>
    <s v="Chambray"/>
    <s v="100% Cotton"/>
    <s v="ABAGAR"/>
  </r>
  <r>
    <s v="5059747960868"/>
    <s v="Hackett London/Men/Blouses/HM550956/Chambray/L"/>
    <n v="1"/>
    <s v="CON-142462"/>
    <s v="PB.SQ.118"/>
    <n v="109"/>
    <n v="109"/>
    <n v="0.3"/>
    <s v="61051000"/>
    <s v="Bulk"/>
    <s v="Hackett London"/>
    <s v="Textile"/>
    <x v="0"/>
    <x v="8"/>
    <s v="PoLS Polo"/>
    <s v="Men"/>
    <x v="125"/>
    <s v="HM550956"/>
    <s v="564"/>
    <s v="China"/>
    <x v="1"/>
    <s v="2024"/>
    <x v="4"/>
    <s v="Chambray"/>
    <s v="100% Cotton"/>
    <s v="ABAGAR"/>
  </r>
  <r>
    <s v="5059747960899"/>
    <s v="Hackett London/Men/Blouses/HM550956/Chambray/XL"/>
    <n v="5"/>
    <s v="CON-142397"/>
    <s v="PB.SQ.118"/>
    <n v="109"/>
    <n v="545"/>
    <n v="0.3"/>
    <s v="61051000"/>
    <s v="Bulk"/>
    <s v="Hackett London"/>
    <s v="Textile"/>
    <x v="0"/>
    <x v="8"/>
    <s v="PoLS Polo"/>
    <s v="Men"/>
    <x v="125"/>
    <s v="HM550956"/>
    <s v="564"/>
    <s v="China"/>
    <x v="1"/>
    <s v="2024"/>
    <x v="1"/>
    <s v="Chambray"/>
    <s v="100% Cotton"/>
    <s v="ABAGAR"/>
  </r>
  <r>
    <s v="5059747961643"/>
    <s v="Hackett London/Men/T-shirts/HM500783/White/M"/>
    <n v="5"/>
    <s v="CON-130757"/>
    <s v="PB.SQ.117"/>
    <n v="89"/>
    <n v="445"/>
    <n v="0.3"/>
    <s v="61091000"/>
    <s v="Bulk"/>
    <s v="Hackett London"/>
    <s v="Textile"/>
    <x v="0"/>
    <x v="0"/>
    <s v="SSTee"/>
    <s v="Men"/>
    <x v="126"/>
    <s v="HM500783"/>
    <s v="800"/>
    <s v="China"/>
    <x v="1"/>
    <s v="2024"/>
    <x v="3"/>
    <s v="White"/>
    <s v="93% Cotton  7% Elastane"/>
    <s v="ABAGAR"/>
  </r>
  <r>
    <s v="5059747961643"/>
    <s v="Hackett London/Men/T-shirts/HM500783/White/M"/>
    <n v="1"/>
    <s v="CON-142459"/>
    <s v="PB.SQ.118"/>
    <n v="89"/>
    <n v="89"/>
    <n v="0.3"/>
    <s v="61091000"/>
    <s v="Bulk"/>
    <s v="Hackett London"/>
    <s v="Textile"/>
    <x v="0"/>
    <x v="0"/>
    <s v="SSTee"/>
    <s v="Men"/>
    <x v="126"/>
    <s v="HM500783"/>
    <s v="800"/>
    <s v="China"/>
    <x v="1"/>
    <s v="2024"/>
    <x v="3"/>
    <s v="White"/>
    <s v="93% Cotton  7% Elastane"/>
    <s v="ABAGAR"/>
  </r>
  <r>
    <s v="5059747961667"/>
    <s v="Hackett London/Men/T-shirts/HM500783/White/XL"/>
    <n v="2"/>
    <s v="CON-130757"/>
    <s v="PB.SQ.117"/>
    <n v="89"/>
    <n v="178"/>
    <n v="0.3"/>
    <s v="61091000"/>
    <s v="Bulk"/>
    <s v="Hackett London"/>
    <s v="Textile"/>
    <x v="0"/>
    <x v="0"/>
    <s v="SSTee"/>
    <s v="Men"/>
    <x v="126"/>
    <s v="HM500783"/>
    <s v="800"/>
    <s v="China"/>
    <x v="1"/>
    <s v="2024"/>
    <x v="1"/>
    <s v="White"/>
    <s v="93% Cotton  7% Elastane"/>
    <s v="ABAGAR"/>
  </r>
  <r>
    <s v="5059747962183"/>
    <s v="Hackett London/Men/T-shirts/HM500782/-/3XL"/>
    <n v="2"/>
    <s v="CON-130757"/>
    <s v="PB.SQ.117"/>
    <n v="99"/>
    <n v="198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5"/>
    <s v="-"/>
    <s v="100% Cotton"/>
    <s v="ABAGAR"/>
  </r>
  <r>
    <s v="5059747962190"/>
    <s v="Hackett London/Men/T-shirts/HM500782/-/L"/>
    <n v="11"/>
    <s v="CON-130757"/>
    <s v="PB.SQ.117"/>
    <n v="99"/>
    <n v="1089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4"/>
    <s v="-"/>
    <s v="100% Cotton"/>
    <s v="ABAGAR"/>
  </r>
  <r>
    <s v="5059747962206"/>
    <s v="Hackett London/Men/T-shirts/HM500782/-/M"/>
    <n v="1"/>
    <s v="CON-130757"/>
    <s v="PB.SQ.117"/>
    <n v="99"/>
    <n v="99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3"/>
    <s v="-"/>
    <s v="100% Cotton"/>
    <s v="ABAGAR"/>
  </r>
  <r>
    <s v="5059747962213"/>
    <s v="Hackett London/Men/T-shirts/HM500782/-/S"/>
    <n v="5"/>
    <s v="CON-130757"/>
    <s v="PB.SQ.117"/>
    <n v="99"/>
    <n v="495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2"/>
    <s v="-"/>
    <s v="100% Cotton"/>
    <s v="ABAGAR"/>
  </r>
  <r>
    <s v="5059747962220"/>
    <s v="Hackett London/Men/T-shirts/HM500782/-/XL"/>
    <n v="2"/>
    <s v="CON-130757"/>
    <s v="PB.SQ.117"/>
    <n v="99"/>
    <n v="198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1"/>
    <s v="-"/>
    <s v="100% Cotton"/>
    <s v="ABAGAR"/>
  </r>
  <r>
    <s v="5059747962237"/>
    <s v="Hackett London/Men/T-shirts/HM500782/-/XS"/>
    <n v="1"/>
    <s v="CON-130757"/>
    <s v="PB.SQ.117"/>
    <n v="99"/>
    <n v="99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7"/>
    <s v="-"/>
    <s v="100% Cotton"/>
    <s v="ABAGAR"/>
  </r>
  <r>
    <s v="5059747962244"/>
    <s v="Hackett London/Men/T-shirts/HM500782/-/XXL"/>
    <n v="1"/>
    <s v="CON-130757"/>
    <s v="PB.SQ.117"/>
    <n v="99"/>
    <n v="99"/>
    <n v="0.3"/>
    <s v="61091000"/>
    <s v="Bulk"/>
    <s v="Hackett London"/>
    <s v="Textile"/>
    <x v="0"/>
    <x v="0"/>
    <s v="SSTee"/>
    <s v="Men"/>
    <x v="185"/>
    <s v="HM500782"/>
    <s v="8KW"/>
    <s v="China"/>
    <x v="1"/>
    <s v="2024"/>
    <x v="0"/>
    <s v="-"/>
    <s v="100% Cotton"/>
    <s v="ABAGAR"/>
  </r>
  <r>
    <s v="5063261132892"/>
    <s v="Hackett London/Men/T-shirts/HM500797/Navy/L"/>
    <n v="21"/>
    <s v="CON-130732"/>
    <s v="PB.SQ.119"/>
    <n v="75"/>
    <n v="1575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4"/>
    <s v="Navy"/>
    <s v="100% Cotton"/>
    <s v="ABAGAR"/>
  </r>
  <r>
    <s v="5063261132908"/>
    <s v="Hackett London/Men/T-shirts/HM500797/Navy/M"/>
    <n v="19"/>
    <s v="CON-130732"/>
    <s v="PB.SQ.119"/>
    <n v="75"/>
    <n v="1425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3"/>
    <s v="Navy"/>
    <s v="100% Cotton"/>
    <s v="ABAGAR"/>
  </r>
  <r>
    <s v="5063261132908"/>
    <s v="Hackett London/Men/T-shirts/HM500797/Navy/M"/>
    <n v="3"/>
    <s v="CON-142394"/>
    <s v="PB.SQ.118"/>
    <n v="75"/>
    <n v="225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3"/>
    <s v="Navy"/>
    <s v="100% Cotton"/>
    <s v="ABAGAR"/>
  </r>
  <r>
    <s v="5063261132908"/>
    <s v="Hackett London/Men/T-shirts/HM500797/Navy/M"/>
    <n v="2"/>
    <s v="CON-142462"/>
    <s v="PB.SQ.118"/>
    <n v="75"/>
    <n v="150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3"/>
    <s v="Navy"/>
    <s v="100% Cotton"/>
    <s v="ABAGAR"/>
  </r>
  <r>
    <s v="5063261132922"/>
    <s v="Hackett London/Men/T-shirts/HM500797/Navy/XL"/>
    <n v="13"/>
    <s v="CON-130732"/>
    <s v="PB.SQ.119"/>
    <n v="75"/>
    <n v="975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1"/>
    <s v="Navy"/>
    <s v="100% Cotton"/>
    <s v="ABAGAR"/>
  </r>
  <r>
    <s v="5063261132946"/>
    <s v="Hackett London/Men/T-shirts/HM500797/Navy/XXL"/>
    <n v="7"/>
    <s v="CON-130732"/>
    <s v="PB.SQ.119"/>
    <n v="75"/>
    <n v="525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0"/>
    <s v="Navy"/>
    <s v="100% Cotton"/>
    <s v="ABAGAR"/>
  </r>
  <r>
    <s v="5063261132960"/>
    <s v="Hackett London/Men/T-shirts/HM500797/White/L"/>
    <n v="19"/>
    <s v="CON-130757"/>
    <s v="PB.SQ.117"/>
    <n v="75"/>
    <n v="1425"/>
    <n v="0.21"/>
    <s v="61091000"/>
    <s v="Bulk"/>
    <s v="Hackett London"/>
    <s v="Textile"/>
    <x v="0"/>
    <x v="0"/>
    <s v="SSTee"/>
    <s v="Men"/>
    <x v="187"/>
    <s v="HM500797"/>
    <s v="800"/>
    <s v="Portugal"/>
    <x v="1"/>
    <s v="2024"/>
    <x v="4"/>
    <s v="White"/>
    <s v="100% Cotton"/>
    <s v="ABAGAR"/>
  </r>
  <r>
    <s v="5063261132960"/>
    <s v="Hackett London/Men/T-shirts/HM500797/White/L"/>
    <n v="1"/>
    <s v="CON-142459"/>
    <s v="PB.SQ.118"/>
    <n v="75"/>
    <n v="75"/>
    <n v="0.21"/>
    <s v="61091000"/>
    <s v="Bulk"/>
    <s v="Hackett London"/>
    <s v="Textile"/>
    <x v="0"/>
    <x v="0"/>
    <s v="SSTee"/>
    <s v="Men"/>
    <x v="187"/>
    <s v="HM500797"/>
    <s v="800"/>
    <s v="Portugal"/>
    <x v="1"/>
    <s v="2024"/>
    <x v="4"/>
    <s v="White"/>
    <s v="100% Cotton"/>
    <s v="ABAGAR"/>
  </r>
  <r>
    <s v="5063261132977"/>
    <s v="Hackett London/Men/T-shirts/HM500797/White/M"/>
    <n v="13"/>
    <s v="CON-130757"/>
    <s v="PB.SQ.117"/>
    <n v="75"/>
    <n v="975"/>
    <n v="0.21"/>
    <s v="61091000"/>
    <s v="Bulk"/>
    <s v="Hackett London"/>
    <s v="Textile"/>
    <x v="0"/>
    <x v="0"/>
    <s v="SSTee"/>
    <s v="Men"/>
    <x v="187"/>
    <s v="HM500797"/>
    <s v="800"/>
    <s v="Portugal"/>
    <x v="1"/>
    <s v="2024"/>
    <x v="3"/>
    <s v="White"/>
    <s v="100% Cotton"/>
    <s v="ABAGAR"/>
  </r>
  <r>
    <s v="5063261132991"/>
    <s v="Hackett London/Men/T-shirts/HM500797/White/XL"/>
    <n v="18"/>
    <s v="CON-141577"/>
    <s v="PB.SQ.117"/>
    <n v="75"/>
    <n v="1350"/>
    <n v="0.21"/>
    <s v="61091000"/>
    <s v="Bulk"/>
    <s v="Hackett London"/>
    <s v="Textile"/>
    <x v="0"/>
    <x v="0"/>
    <s v="SSTee"/>
    <s v="Men"/>
    <x v="187"/>
    <s v="HM500797"/>
    <s v="800"/>
    <s v="Portugal"/>
    <x v="1"/>
    <s v="2024"/>
    <x v="1"/>
    <s v="White"/>
    <s v="100% Cotton"/>
    <s v="ABAGAR"/>
  </r>
  <r>
    <s v="5063261133486"/>
    <s v="Hackett London/Men/T-shirts/HM500804/Navy/XL"/>
    <n v="1"/>
    <s v="CON-142458"/>
    <s v="PB.SQ.118"/>
    <n v="89"/>
    <n v="89"/>
    <n v="0.21"/>
    <s v="61091000"/>
    <s v="Bulk"/>
    <s v="Hackett London"/>
    <s v="Textile"/>
    <x v="0"/>
    <x v="0"/>
    <s v="SSTee"/>
    <s v="Men"/>
    <x v="188"/>
    <s v="HM500804"/>
    <s v="595"/>
    <s v="China"/>
    <x v="1"/>
    <s v="2024"/>
    <x v="1"/>
    <s v="Navy"/>
    <s v="100% Cotton"/>
    <s v="ABAGAR"/>
  </r>
  <r>
    <s v="5063261133592"/>
    <s v="Hackett London/Men/T-shirts/HM500804/White/L"/>
    <n v="2"/>
    <s v="CON-142394"/>
    <s v="PB.SQ.118"/>
    <n v="89"/>
    <n v="178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4"/>
    <s v="White"/>
    <s v="100% Cotton"/>
    <s v="ABAGAR"/>
  </r>
  <r>
    <s v="5063261133592"/>
    <s v="Hackett London/Men/T-shirts/HM500804/White/L"/>
    <n v="1"/>
    <s v="CON-142462"/>
    <s v="PB.SQ.118"/>
    <n v="89"/>
    <n v="89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4"/>
    <s v="White"/>
    <s v="100% Cotton"/>
    <s v="ABAGAR"/>
  </r>
  <r>
    <s v="5063261133769"/>
    <s v="Hackett London/Men/T-shirts/HM563260/Blue/XL"/>
    <n v="21"/>
    <s v="CON-132767"/>
    <s v="PB.SQ.120"/>
    <n v="139"/>
    <n v="2919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1"/>
    <s v="Blue"/>
    <s v="100% Cotton"/>
    <s v="ABAGAR"/>
  </r>
  <r>
    <s v="5063261133806"/>
    <s v="Hackett London/Men/T-shirts/HM563260/Navy/L"/>
    <n v="1"/>
    <s v="CON-130758"/>
    <s v="PB.SQ.119"/>
    <n v="139"/>
    <n v="139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4"/>
    <s v="Navy"/>
    <s v="100% Cotton"/>
    <s v="ABAGAR"/>
  </r>
  <r>
    <s v="5063261133813"/>
    <s v="Hackett London/Men/T-shirts/HM563260/Navy/M"/>
    <n v="5"/>
    <s v="CON-130711"/>
    <s v="PB.SQ.120"/>
    <n v="139"/>
    <n v="695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3"/>
    <s v="Navy"/>
    <s v="100% Cotton"/>
    <s v="ABAGAR"/>
  </r>
  <r>
    <s v="5063261133813"/>
    <s v="Hackett London/Men/T-shirts/HM563260/Navy/M"/>
    <n v="1"/>
    <s v="CON-130758"/>
    <s v="PB.SQ.119"/>
    <n v="139"/>
    <n v="139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3"/>
    <s v="Navy"/>
    <s v="100% Cotton"/>
    <s v="ABAGAR"/>
  </r>
  <r>
    <s v="5063261133820"/>
    <s v="Hackett London/Men/T-shirts/HM563260/Navy/S"/>
    <n v="9"/>
    <s v="CON-130711"/>
    <s v="PB.SQ.120"/>
    <n v="139"/>
    <n v="1251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2"/>
    <s v="Navy"/>
    <s v="100% Cotton"/>
    <s v="ABAGAR"/>
  </r>
  <r>
    <s v="5063261133837"/>
    <s v="Hackett London/Men/T-shirts/HM563260/Navy/XL"/>
    <n v="2"/>
    <s v="CON-130711"/>
    <s v="PB.SQ.120"/>
    <n v="139"/>
    <n v="278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1"/>
    <s v="Navy"/>
    <s v="100% Cotton"/>
    <s v="ABAGAR"/>
  </r>
  <r>
    <s v="5063261133837"/>
    <s v="Hackett London/Men/T-shirts/HM563260/Navy/XL"/>
    <n v="6"/>
    <s v="CON-130758"/>
    <s v="PB.SQ.119"/>
    <n v="139"/>
    <n v="834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1"/>
    <s v="Navy"/>
    <s v="100% Cotton"/>
    <s v="ABAGAR"/>
  </r>
  <r>
    <s v="5063261133837"/>
    <s v="Hackett London/Men/T-shirts/HM563260/Navy/XL"/>
    <n v="2"/>
    <s v="CON-142459"/>
    <s v="PB.SQ.118"/>
    <n v="139"/>
    <n v="278"/>
    <n v="0.3"/>
    <s v="61051000"/>
    <s v="Bulk"/>
    <s v="Hackett London"/>
    <s v="Textile"/>
    <x v="0"/>
    <x v="0"/>
    <s v="PoSS Polo"/>
    <s v="Men"/>
    <x v="190"/>
    <s v="HM563260"/>
    <s v="595"/>
    <s v="China"/>
    <x v="1"/>
    <s v="2024"/>
    <x v="1"/>
    <s v="Navy"/>
    <s v="100% Cotton"/>
    <s v="ABAGAR"/>
  </r>
  <r>
    <s v="5063261133882"/>
    <s v="Hackett London/Men/T-shirts/HM563260/White/M"/>
    <n v="13"/>
    <s v="CON-97622"/>
    <s v="PB.SQ.117"/>
    <n v="139"/>
    <n v="1807"/>
    <n v="0.3"/>
    <s v="61051000"/>
    <s v="Bulk"/>
    <s v="Hackett London"/>
    <s v="Textile"/>
    <x v="0"/>
    <x v="0"/>
    <s v="PoSS Polo"/>
    <s v="Men"/>
    <x v="191"/>
    <s v="HM563260"/>
    <s v="800"/>
    <s v="China"/>
    <x v="1"/>
    <s v="2024"/>
    <x v="3"/>
    <s v="White"/>
    <s v="100% Cotton"/>
    <s v="ABAGAR"/>
  </r>
  <r>
    <s v="5063261133899"/>
    <s v="Hackett London/Men/T-shirts/HM563260/White/S"/>
    <n v="6"/>
    <s v="CON-97622"/>
    <s v="PB.SQ.117"/>
    <n v="139"/>
    <n v="834"/>
    <n v="0.3"/>
    <s v="61051000"/>
    <s v="Bulk"/>
    <s v="Hackett London"/>
    <s v="Textile"/>
    <x v="0"/>
    <x v="0"/>
    <s v="PoSS Polo"/>
    <s v="Men"/>
    <x v="191"/>
    <s v="HM563260"/>
    <s v="800"/>
    <s v="China"/>
    <x v="1"/>
    <s v="2024"/>
    <x v="2"/>
    <s v="White"/>
    <s v="100% Cotton"/>
    <s v="ABAGAR"/>
  </r>
  <r>
    <s v="5063261133905"/>
    <s v="Hackett London/Men/T-shirts/HM563260/White/XL"/>
    <n v="14"/>
    <s v="CON-130758"/>
    <s v="PB.SQ.119"/>
    <n v="139"/>
    <n v="1946"/>
    <n v="0.3"/>
    <s v="61051000"/>
    <s v="Bulk"/>
    <s v="Hackett London"/>
    <s v="Textile"/>
    <x v="0"/>
    <x v="0"/>
    <s v="PoSS Polo"/>
    <s v="Men"/>
    <x v="191"/>
    <s v="HM563260"/>
    <s v="800"/>
    <s v="China"/>
    <x v="1"/>
    <s v="2024"/>
    <x v="1"/>
    <s v="White"/>
    <s v="100% Cotton"/>
    <s v="ABAGAR"/>
  </r>
  <r>
    <s v="5063261133929"/>
    <s v="Hackett London/Men/T-shirts/HM563260/White/XXL"/>
    <n v="7"/>
    <s v="CON-130758"/>
    <s v="PB.SQ.119"/>
    <n v="139"/>
    <n v="973"/>
    <n v="0.3"/>
    <s v="61051000"/>
    <s v="Bulk"/>
    <s v="Hackett London"/>
    <s v="Textile"/>
    <x v="0"/>
    <x v="0"/>
    <s v="PoSS Polo"/>
    <s v="Men"/>
    <x v="191"/>
    <s v="HM563260"/>
    <s v="800"/>
    <s v="China"/>
    <x v="1"/>
    <s v="2024"/>
    <x v="0"/>
    <s v="White"/>
    <s v="100% Cotton"/>
    <s v="ABAGAR"/>
  </r>
  <r>
    <s v="5063261134025"/>
    <s v="Hackett London/Men/T-shirts/HM563261/Navy/M"/>
    <n v="1"/>
    <s v="CON-131099"/>
    <s v="PB.SQ.119"/>
    <n v="129"/>
    <n v="129"/>
    <n v="0.22"/>
    <s v="61051000"/>
    <s v="Bulk"/>
    <s v="Hackett London"/>
    <s v="Textile"/>
    <x v="0"/>
    <x v="0"/>
    <s v="PoSS Polo"/>
    <s v="Men"/>
    <x v="192"/>
    <s v="HM563261"/>
    <s v="595"/>
    <s v="China"/>
    <x v="1"/>
    <s v="2024"/>
    <x v="3"/>
    <s v="Navy"/>
    <s v="100% Cotton"/>
    <s v="ABAGAR"/>
  </r>
  <r>
    <s v="5063261134056"/>
    <s v="Hackett London/Men/T-shirts/HM563261/Navy/XS"/>
    <n v="1"/>
    <s v="CON-131099"/>
    <s v="PB.SQ.119"/>
    <n v="129"/>
    <n v="129"/>
    <n v="0.2"/>
    <s v="61051000"/>
    <s v="Bulk"/>
    <s v="Hackett London"/>
    <s v="Textile"/>
    <x v="0"/>
    <x v="0"/>
    <s v="PoSS Polo"/>
    <s v="Men"/>
    <x v="192"/>
    <s v="HM563261"/>
    <s v="595"/>
    <s v="China"/>
    <x v="1"/>
    <s v="2024"/>
    <x v="7"/>
    <s v="Navy"/>
    <s v="100% Cotton"/>
    <s v="ABAGAR"/>
  </r>
  <r>
    <s v="5063261134940"/>
    <s v="Hackett London/Men/T-shirts/HM500779/Navy/XL"/>
    <n v="1"/>
    <s v="CON-142394"/>
    <s v="PB.SQ.118"/>
    <n v="89"/>
    <n v="89"/>
    <n v="0.3"/>
    <s v="61091000"/>
    <s v="Bulk"/>
    <s v="Hackett London"/>
    <s v="Textile"/>
    <x v="0"/>
    <x v="0"/>
    <s v="SSTee"/>
    <s v="Men"/>
    <x v="193"/>
    <s v="HM500779"/>
    <s v="595"/>
    <s v="China"/>
    <x v="1"/>
    <s v="2024"/>
    <x v="1"/>
    <s v="Navy"/>
    <s v="100% Cotton"/>
    <s v="ABAGAR"/>
  </r>
  <r>
    <s v="5063261134940"/>
    <s v="Hackett London/Men/T-shirts/HM500779/Navy/XL"/>
    <n v="1"/>
    <s v="CON-142459"/>
    <s v="PB.SQ.118"/>
    <n v="89"/>
    <n v="89"/>
    <n v="0.3"/>
    <s v="61091000"/>
    <s v="Bulk"/>
    <s v="Hackett London"/>
    <s v="Textile"/>
    <x v="0"/>
    <x v="0"/>
    <s v="SSTee"/>
    <s v="Men"/>
    <x v="193"/>
    <s v="HM500779"/>
    <s v="595"/>
    <s v="China"/>
    <x v="1"/>
    <s v="2024"/>
    <x v="1"/>
    <s v="Navy"/>
    <s v="100% Cotton"/>
    <s v="ABAGAR"/>
  </r>
  <r>
    <s v="5063261134957"/>
    <s v="Hackett London/Men/T-shirts/HM500779/Navy/XS"/>
    <n v="1"/>
    <s v="CON-142394"/>
    <s v="PB.SQ.118"/>
    <n v="89"/>
    <n v="89"/>
    <n v="0.3"/>
    <s v="61091000"/>
    <s v="Bulk"/>
    <s v="Hackett London"/>
    <s v="Textile"/>
    <x v="0"/>
    <x v="0"/>
    <s v="SSTee"/>
    <s v="Men"/>
    <x v="193"/>
    <s v="HM500779"/>
    <s v="595"/>
    <s v="China"/>
    <x v="1"/>
    <s v="2024"/>
    <x v="7"/>
    <s v="Navy"/>
    <s v="100% Cotton"/>
    <s v="ABAGAR"/>
  </r>
  <r>
    <s v="5063261135541"/>
    <s v="Hackett London/Men/T-shirts/HM500713/Navy/Grey/M"/>
    <n v="12"/>
    <s v="CON-141577"/>
    <s v="PB.SQ.117"/>
    <n v="59"/>
    <n v="708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3"/>
    <s v="Navy/Grey"/>
    <s v="100% Cotton"/>
    <s v="ABAGAR"/>
  </r>
  <r>
    <s v="5063261135541"/>
    <s v="Hackett London/Men/T-shirts/HM500713/Navy/Grey/M"/>
    <n v="1"/>
    <s v="CON-142394"/>
    <s v="PB.SQ.118"/>
    <n v="59"/>
    <n v="59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3"/>
    <s v="Navy/Grey"/>
    <s v="100% Cotton"/>
    <s v="ABAGAR"/>
  </r>
  <r>
    <s v="5063261135589"/>
    <s v="Hackett London/Men/T-shirts/HM500713/Navy/Grey/XXL"/>
    <n v="5"/>
    <s v="CON-130757"/>
    <s v="PB.SQ.117"/>
    <n v="59"/>
    <n v="295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0"/>
    <s v="Navy/Grey"/>
    <s v="100% Cotton"/>
    <s v="ABAGAR"/>
  </r>
  <r>
    <s v="5063261135589"/>
    <s v="Hackett London/Men/T-shirts/HM500713/Navy/Grey/XXL"/>
    <n v="3"/>
    <s v="CON-141577"/>
    <s v="PB.SQ.117"/>
    <n v="59"/>
    <n v="177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0"/>
    <s v="Navy/Grey"/>
    <s v="100% Cotton"/>
    <s v="ABAGAR"/>
  </r>
  <r>
    <s v="5063261135879"/>
    <s v="Hackett London/Men/T-shirts/HM500713/Green/Grey/L"/>
    <n v="15"/>
    <s v="CON-141585"/>
    <s v="PB.SQ.119"/>
    <n v="59"/>
    <n v="885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4"/>
    <s v="Green/Grey"/>
    <s v="100% Cotton"/>
    <s v="ABAGAR"/>
  </r>
  <r>
    <s v="5063261135893"/>
    <s v="Hackett London/Men/T-shirts/HM500713/Green/Grey/S"/>
    <n v="9"/>
    <s v="CON-141585"/>
    <s v="PB.SQ.119"/>
    <n v="59"/>
    <n v="531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2"/>
    <s v="Green/Grey"/>
    <s v="100% Cotton"/>
    <s v="ABAGAR"/>
  </r>
  <r>
    <s v="5063261135893"/>
    <s v="Hackett London/Men/T-shirts/HM500713/Green/Grey/S"/>
    <n v="1"/>
    <s v="CON-142394"/>
    <s v="PB.SQ.118"/>
    <n v="59"/>
    <n v="59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2"/>
    <s v="Green/Grey"/>
    <s v="100% Cotton"/>
    <s v="ABAGAR"/>
  </r>
  <r>
    <s v="5063261136555"/>
    <s v="Hackett London/Men/T-shirts/HM563104/Green/Grey/XL"/>
    <n v="13"/>
    <s v="CON-130866"/>
    <s v="PB.SQ.119"/>
    <n v="89"/>
    <n v="1157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1"/>
    <s v="Green/Grey"/>
    <s v="100% Cotton"/>
    <s v="ABAGAR"/>
  </r>
  <r>
    <s v="5063261136579"/>
    <s v="Hackett London/Men/T-shirts/HM563104/Green/Grey/XXL"/>
    <n v="8"/>
    <s v="CON-130514"/>
    <s v="PB.SQ.119"/>
    <n v="89"/>
    <n v="712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0"/>
    <s v="Green/Grey"/>
    <s v="100% Cotton"/>
    <s v="ABAGAR"/>
  </r>
  <r>
    <s v="5063261136579"/>
    <s v="Hackett London/Men/T-shirts/HM563104/Green/Grey/XXL"/>
    <n v="3"/>
    <s v="CON-130866"/>
    <s v="PB.SQ.119"/>
    <n v="89"/>
    <n v="267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0"/>
    <s v="Green/Grey"/>
    <s v="100% Cotton"/>
    <s v="ABAGAR"/>
  </r>
  <r>
    <s v="5059747962701"/>
    <s v="Hackett London/Men/T-shirts/HM563220/Dusty Red/S"/>
    <n v="2"/>
    <s v="CON-129747"/>
    <s v="PB.SQ.120"/>
    <n v="129"/>
    <n v="258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2"/>
    <s v="Dusty Red"/>
    <s v="100% Cotton"/>
    <s v="ABAGAR"/>
  </r>
  <r>
    <s v="5059747962732"/>
    <s v="Hackett London/Men/T-shirts/HM563220/Dusty Red/XXL"/>
    <n v="3"/>
    <s v="CON-129747"/>
    <s v="PB.SQ.120"/>
    <n v="129"/>
    <n v="387"/>
    <n v="0.24"/>
    <s v="61051000"/>
    <s v="Bulk"/>
    <s v="Hackett London"/>
    <s v="Textile"/>
    <x v="0"/>
    <x v="0"/>
    <s v="PoSS Polo"/>
    <s v="Men"/>
    <x v="128"/>
    <s v="HM563220"/>
    <s v="218"/>
    <s v="Turkey"/>
    <x v="1"/>
    <s v="2024"/>
    <x v="0"/>
    <s v="Dusty Red"/>
    <s v="100% Cotton"/>
    <s v="ABAGAR"/>
  </r>
  <r>
    <s v="5063261138764"/>
    <s v="Hackett London/Men/T-shirts/HM563285/-/XXL"/>
    <n v="1"/>
    <s v="CON-142459"/>
    <s v="PB.SQ.118"/>
    <n v="95"/>
    <n v="95"/>
    <n v="0.3"/>
    <s v="61051000"/>
    <s v="Bulk"/>
    <s v="Hackett London"/>
    <s v="Textile"/>
    <x v="0"/>
    <x v="0"/>
    <s v="PoSS Polo"/>
    <s v="Men"/>
    <x v="196"/>
    <s v="HM563285"/>
    <s v="5SC"/>
    <s v="China"/>
    <x v="1"/>
    <s v="2024"/>
    <x v="0"/>
    <s v="-"/>
    <s v="100% Cotton"/>
    <s v="ABAGAR"/>
  </r>
  <r>
    <s v="5063261140538"/>
    <s v="Hackett London/Men/T-shirts/HM563104/White/Navy/M"/>
    <n v="10"/>
    <s v="CON-129626"/>
    <s v="PB.SQ.120"/>
    <n v="89"/>
    <n v="890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3"/>
    <s v="White/Navy"/>
    <s v="100% Cotton"/>
    <s v="ABAGAR"/>
  </r>
  <r>
    <s v="5063261140538"/>
    <s v="Hackett London/Men/T-shirts/HM563104/White/Navy/M"/>
    <n v="4"/>
    <s v="CON-129747"/>
    <s v="PB.SQ.120"/>
    <n v="89"/>
    <n v="356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3"/>
    <s v="White/Navy"/>
    <s v="100% Cotton"/>
    <s v="ABAGAR"/>
  </r>
  <r>
    <s v="5063261140538"/>
    <s v="Hackett London/Men/T-shirts/HM563104/White/Navy/M"/>
    <n v="2"/>
    <s v="CON-129830"/>
    <s v="PB.SQ.120"/>
    <n v="89"/>
    <n v="178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3"/>
    <s v="White/Navy"/>
    <s v="100% Cotton"/>
    <s v="ABAGAR"/>
  </r>
  <r>
    <s v="5063261140538"/>
    <s v="Hackett London/Men/T-shirts/HM563104/White/Navy/M"/>
    <n v="4"/>
    <s v="CON-130851"/>
    <s v="PB.SQ.119"/>
    <n v="89"/>
    <n v="356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3"/>
    <s v="White/Navy"/>
    <s v="100% Cotton"/>
    <s v="ABAGAR"/>
  </r>
  <r>
    <s v="5063261140538"/>
    <s v="Hackett London/Men/T-shirts/HM563104/White/Navy/M"/>
    <n v="1"/>
    <s v="CON-130866"/>
    <s v="PB.SQ.119"/>
    <n v="89"/>
    <n v="89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3"/>
    <s v="White/Navy"/>
    <s v="100% Cotton"/>
    <s v="ABAGAR"/>
  </r>
  <r>
    <s v="5063261140569"/>
    <s v="Hackett London/Men/T-shirts/HM563104/White/Navy/XS"/>
    <n v="1"/>
    <s v="CON-129747"/>
    <s v="PB.SQ.120"/>
    <n v="89"/>
    <n v="89"/>
    <n v="0.3"/>
    <s v="61051000"/>
    <s v="Bulk"/>
    <s v="Hackett London"/>
    <s v="Textile"/>
    <x v="0"/>
    <x v="0"/>
    <s v="PoSS Polo"/>
    <s v="Men"/>
    <x v="27"/>
    <s v="HM563104"/>
    <s v="8AC"/>
    <s v="China"/>
    <x v="1"/>
    <s v="2024"/>
    <x v="7"/>
    <s v="White/Navy"/>
    <s v="100% Cotton"/>
    <s v="ABAGAR"/>
  </r>
  <r>
    <s v="5059747962978"/>
    <s v="Hackett London/Men/T-shirts/HM500781/Black/M"/>
    <n v="5"/>
    <s v="CON-141585"/>
    <s v="PB.SQ.119"/>
    <n v="99"/>
    <n v="495"/>
    <n v="0.3"/>
    <s v="61091000"/>
    <s v="Bulk"/>
    <s v="Hackett London"/>
    <s v="Textile"/>
    <x v="0"/>
    <x v="0"/>
    <s v="SSTee"/>
    <s v="Men"/>
    <x v="129"/>
    <s v="HM500781"/>
    <s v="999"/>
    <s v="China"/>
    <x v="1"/>
    <s v="2024"/>
    <x v="3"/>
    <s v="Black"/>
    <s v="100% Cotton"/>
    <s v="ABAGAR"/>
  </r>
  <r>
    <s v="5059747963005"/>
    <s v="Hackett London/Men/T-shirts/HM500781/Black/XS"/>
    <n v="1"/>
    <s v="CON-141585"/>
    <s v="PB.SQ.119"/>
    <n v="99"/>
    <n v="99"/>
    <n v="0.3"/>
    <s v="61091000"/>
    <s v="Bulk"/>
    <s v="Hackett London"/>
    <s v="Textile"/>
    <x v="0"/>
    <x v="0"/>
    <s v="SSTee"/>
    <s v="Men"/>
    <x v="129"/>
    <s v="HM500781"/>
    <s v="999"/>
    <s v="China"/>
    <x v="1"/>
    <s v="2024"/>
    <x v="7"/>
    <s v="Black"/>
    <s v="100% Cotton"/>
    <s v="ABAGAR"/>
  </r>
  <r>
    <s v="5059747963395"/>
    <s v="Hackett London/Men/T-shirts/HM563231/Black/M"/>
    <n v="12"/>
    <s v="CON-129626"/>
    <s v="PB.SQ.120"/>
    <n v="149"/>
    <n v="1788"/>
    <n v="0.3"/>
    <s v="61051000"/>
    <s v="Bulk"/>
    <s v="Hackett London"/>
    <s v="Textile"/>
    <x v="0"/>
    <x v="0"/>
    <s v="PoSS Polo"/>
    <s v="Men"/>
    <x v="130"/>
    <s v="HM563231"/>
    <s v="999"/>
    <s v="China"/>
    <x v="1"/>
    <s v="2024"/>
    <x v="3"/>
    <s v="Black"/>
    <s v="100% Cotton"/>
    <s v="ABAGAR"/>
  </r>
  <r>
    <s v="5059747963456"/>
    <s v="Hackett London/Men/T-shirts/HM563230/Orange/L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131"/>
    <s v="HM563230"/>
    <s v="135"/>
    <s v="China"/>
    <x v="1"/>
    <s v="2024"/>
    <x v="4"/>
    <s v="Orange"/>
    <s v="100% Cotton"/>
    <s v="ABAGAR"/>
  </r>
  <r>
    <s v="5059747963500"/>
    <s v="Hackett London/Men/T-shirts/HM563230/Orange/XXL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131"/>
    <s v="HM563230"/>
    <s v="135"/>
    <s v="China"/>
    <x v="1"/>
    <s v="2024"/>
    <x v="0"/>
    <s v="Orange"/>
    <s v="100% Cotton"/>
    <s v="ABAGAR"/>
  </r>
  <r>
    <s v="5063261163261"/>
    <s v="Hackett London/Men/T-shirts/HM563295/Fuchsia/XS"/>
    <n v="1"/>
    <s v="CON-103584"/>
    <s v="PB.SQ.117"/>
    <n v="139"/>
    <n v="139"/>
    <n v="0.3"/>
    <s v="61051000"/>
    <s v="Bulk"/>
    <s v="Hackett London"/>
    <s v="Textile"/>
    <x v="0"/>
    <x v="0"/>
    <s v="PoSS Polo"/>
    <s v="Men"/>
    <x v="28"/>
    <s v="HM563295"/>
    <s v="357"/>
    <s v="China"/>
    <x v="1"/>
    <s v="2024"/>
    <x v="7"/>
    <s v="Fuchsia"/>
    <s v="100% Cotton"/>
    <s v="ABAGAR"/>
  </r>
  <r>
    <s v="5059747963524"/>
    <s v="Hackett London/Men/T-shirts/HM563230/White/L"/>
    <n v="2"/>
    <s v="CON-130866"/>
    <s v="PB.SQ.119"/>
    <n v="139"/>
    <n v="278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4"/>
    <s v="White"/>
    <s v="100% Cotton"/>
    <s v="ABAGAR"/>
  </r>
  <r>
    <s v="5059747963524"/>
    <s v="Hackett London/Men/T-shirts/HM563230/White/L"/>
    <n v="9"/>
    <s v="CON-32664"/>
    <s v="PB.SQ.119"/>
    <n v="139"/>
    <n v="1251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4"/>
    <s v="White"/>
    <s v="100% Cotton"/>
    <s v="ABAGAR"/>
  </r>
  <r>
    <s v="5059747963531"/>
    <s v="Hackett London/Men/T-shirts/HM563230/White/M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3"/>
    <s v="White"/>
    <s v="100% Cotton"/>
    <s v="ABAGAR"/>
  </r>
  <r>
    <s v="5059747963531"/>
    <s v="Hackett London/Men/T-shirts/HM563230/White/M"/>
    <n v="4"/>
    <s v="CON-130866"/>
    <s v="PB.SQ.119"/>
    <n v="139"/>
    <n v="556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3"/>
    <s v="White"/>
    <s v="100% Cotton"/>
    <s v="ABAGAR"/>
  </r>
  <r>
    <s v="5059747963531"/>
    <s v="Hackett London/Men/T-shirts/HM563230/White/M"/>
    <n v="3"/>
    <s v="CON-32664"/>
    <s v="PB.SQ.119"/>
    <n v="139"/>
    <n v="417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3"/>
    <s v="White"/>
    <s v="100% Cotton"/>
    <s v="ABAGAR"/>
  </r>
  <r>
    <s v="5059747963548"/>
    <s v="Hackett London/Men/T-shirts/HM563230/White/S"/>
    <n v="1"/>
    <s v="CON-130866"/>
    <s v="PB.SQ.119"/>
    <n v="139"/>
    <n v="139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2"/>
    <s v="White"/>
    <s v="100% Cotton"/>
    <s v="ABAGAR"/>
  </r>
  <r>
    <s v="5059747963548"/>
    <s v="Hackett London/Men/T-shirts/HM563230/White/S"/>
    <n v="1"/>
    <s v="CON-32664"/>
    <s v="PB.SQ.119"/>
    <n v="139"/>
    <n v="139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2"/>
    <s v="White"/>
    <s v="100% Cotton"/>
    <s v="ABAGAR"/>
  </r>
  <r>
    <s v="5059747963555"/>
    <s v="Hackett London/Men/T-shirts/HM563230/White/XL"/>
    <n v="1"/>
    <s v="CON-130866"/>
    <s v="PB.SQ.119"/>
    <n v="139"/>
    <n v="139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1"/>
    <s v="White"/>
    <s v="100% Cotton"/>
    <s v="ABAGAR"/>
  </r>
  <r>
    <s v="5059747963555"/>
    <s v="Hackett London/Men/T-shirts/HM563230/White/XL"/>
    <n v="2"/>
    <s v="CON-32664"/>
    <s v="PB.SQ.119"/>
    <n v="139"/>
    <n v="278"/>
    <n v="0.3"/>
    <s v="61051000"/>
    <s v="Bulk"/>
    <s v="Hackett London"/>
    <s v="Textile"/>
    <x v="0"/>
    <x v="0"/>
    <s v="PoSS Polo"/>
    <s v="Men"/>
    <x v="35"/>
    <s v="HM563230"/>
    <s v="800"/>
    <s v="China"/>
    <x v="1"/>
    <s v="2024"/>
    <x v="1"/>
    <s v="White"/>
    <s v="100% Cotton"/>
    <s v="ABAGAR"/>
  </r>
  <r>
    <s v="5059747963586"/>
    <s v="Hackett London/Men/T-shirts/HM563230/Black/3XL"/>
    <n v="2"/>
    <s v="CON-130514"/>
    <s v="PB.SQ.119"/>
    <n v="139"/>
    <n v="278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5"/>
    <s v="Black"/>
    <s v="100% Cotton"/>
    <s v="ABAGAR"/>
  </r>
  <r>
    <s v="5059747963609"/>
    <s v="Hackett London/Men/T-shirts/HM563230/Black/M"/>
    <n v="3"/>
    <s v="CON-130514"/>
    <s v="PB.SQ.119"/>
    <n v="139"/>
    <n v="417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3"/>
    <s v="Black"/>
    <s v="100% Cotton"/>
    <s v="ABAGAR"/>
  </r>
  <r>
    <s v="5059747963609"/>
    <s v="Hackett London/Men/T-shirts/HM563230/Black/M"/>
    <n v="6"/>
    <s v="CON-130851"/>
    <s v="PB.SQ.119"/>
    <n v="139"/>
    <n v="834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3"/>
    <s v="Black"/>
    <s v="100% Cotton"/>
    <s v="ABAGAR"/>
  </r>
  <r>
    <s v="5059747963616"/>
    <s v="Hackett London/Men/T-shirts/HM563230/Black/S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2"/>
    <s v="Black"/>
    <s v="100% Cotton"/>
    <s v="ABAGAR"/>
  </r>
  <r>
    <s v="5059747963647"/>
    <s v="Hackett London/Men/T-shirts/HM563230/Black/XXL"/>
    <n v="2"/>
    <s v="CON-130514"/>
    <s v="PB.SQ.119"/>
    <n v="139"/>
    <n v="278"/>
    <n v="0.3"/>
    <s v="61051000"/>
    <s v="Bulk"/>
    <s v="Hackett London"/>
    <s v="Textile"/>
    <x v="0"/>
    <x v="0"/>
    <s v="PoSS Polo"/>
    <s v="Men"/>
    <x v="132"/>
    <s v="HM563230"/>
    <s v="999"/>
    <s v="China"/>
    <x v="1"/>
    <s v="2024"/>
    <x v="0"/>
    <s v="Black"/>
    <s v="100% Cotton"/>
    <s v="ABAGAR"/>
  </r>
  <r>
    <s v="5059747963661"/>
    <s v="Hackett London/Men/T-shirts/HM563229/-/L"/>
    <n v="4"/>
    <s v="CON-32664"/>
    <s v="PB.SQ.119"/>
    <n v="149"/>
    <n v="596"/>
    <n v="0.3"/>
    <s v="61051000"/>
    <s v="Bulk"/>
    <s v="Hackett London"/>
    <s v="Textile"/>
    <x v="0"/>
    <x v="0"/>
    <s v="PoSS Polo"/>
    <s v="Men"/>
    <x v="133"/>
    <s v="HM563229"/>
    <s v="8KW"/>
    <s v="China"/>
    <x v="1"/>
    <s v="2024"/>
    <x v="4"/>
    <s v="-"/>
    <s v="100% Cotton"/>
    <s v="ABAGAR"/>
  </r>
  <r>
    <s v="5059747963678"/>
    <s v="Hackett London/Men/T-shirts/HM563229/-/M"/>
    <n v="6"/>
    <s v="CON-32664"/>
    <s v="PB.SQ.119"/>
    <n v="149"/>
    <n v="894"/>
    <n v="0.3"/>
    <s v="61051000"/>
    <s v="Bulk"/>
    <s v="Hackett London"/>
    <s v="Textile"/>
    <x v="0"/>
    <x v="0"/>
    <s v="PoSS Polo"/>
    <s v="Men"/>
    <x v="133"/>
    <s v="HM563229"/>
    <s v="8KW"/>
    <s v="China"/>
    <x v="1"/>
    <s v="2024"/>
    <x v="3"/>
    <s v="-"/>
    <s v="100% Cotton"/>
    <s v="ABAGAR"/>
  </r>
  <r>
    <s v="5059747963692"/>
    <s v="Hackett London/Men/T-shirts/HM563229/-/XL"/>
    <n v="1"/>
    <s v="CON-32664"/>
    <s v="PB.SQ.119"/>
    <n v="149"/>
    <n v="149"/>
    <n v="0.3"/>
    <s v="61051000"/>
    <s v="Bulk"/>
    <s v="Hackett London"/>
    <s v="Textile"/>
    <x v="0"/>
    <x v="0"/>
    <s v="PoSS Polo"/>
    <s v="Men"/>
    <x v="133"/>
    <s v="HM563229"/>
    <s v="8KW"/>
    <s v="China"/>
    <x v="1"/>
    <s v="2024"/>
    <x v="1"/>
    <s v="-"/>
    <s v="100% Cotton"/>
    <s v="ABAGAR"/>
  </r>
  <r>
    <s v="5059747963746"/>
    <s v="Hackett London/Men/T-shirts/HM563229/Black/M"/>
    <n v="3"/>
    <s v="CON-32664"/>
    <s v="PB.SQ.119"/>
    <n v="149"/>
    <n v="447"/>
    <n v="0.3"/>
    <s v="61051000"/>
    <s v="Bulk"/>
    <s v="Hackett London"/>
    <s v="Textile"/>
    <x v="0"/>
    <x v="0"/>
    <s v="PoSS Polo"/>
    <s v="Men"/>
    <x v="197"/>
    <s v="HM563229"/>
    <s v="999"/>
    <s v="China"/>
    <x v="1"/>
    <s v="2024"/>
    <x v="3"/>
    <s v="Black"/>
    <s v="100% Cotton"/>
    <s v="ABAGAR"/>
  </r>
  <r>
    <s v="5059747963913"/>
    <s v="Hackett London/Men/T-shirts/HM500780/White/XS"/>
    <n v="2"/>
    <s v="CON-130757"/>
    <s v="PB.SQ.117"/>
    <n v="89"/>
    <n v="178"/>
    <n v="0.3"/>
    <s v="61091000"/>
    <s v="Bulk"/>
    <s v="Hackett London"/>
    <s v="Textile"/>
    <x v="0"/>
    <x v="0"/>
    <s v="SSTee"/>
    <s v="Men"/>
    <x v="134"/>
    <s v="HM500780"/>
    <s v="800"/>
    <s v="China"/>
    <x v="1"/>
    <s v="2024"/>
    <x v="7"/>
    <s v="White"/>
    <s v="100% Cotton"/>
    <s v="ABAGAR"/>
  </r>
  <r>
    <s v="5059747964378"/>
    <s v="Hackett London/Men/T-shirts/HM562363/College Pink/M"/>
    <n v="18"/>
    <s v="CON-142460"/>
    <s v="PB.SQ.118"/>
    <n v="99"/>
    <n v="1782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3"/>
    <s v="College Pink"/>
    <s v="100% Cotton"/>
    <s v="ABAGAR"/>
  </r>
  <r>
    <s v="5059747964385"/>
    <s v="Hackett London/Men/T-shirts/HM562363/College Pink/S"/>
    <n v="8"/>
    <s v="CON-142460"/>
    <s v="PB.SQ.118"/>
    <n v="99"/>
    <n v="792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2"/>
    <s v="College Pink"/>
    <s v="100% Cotton"/>
    <s v="ABAGAR"/>
  </r>
  <r>
    <s v="5059747964385"/>
    <s v="Hackett London/Men/T-shirts/HM562363/College Pink/S"/>
    <n v="1"/>
    <s v="CON-32664"/>
    <s v="PB.SQ.119"/>
    <n v="99"/>
    <n v="99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2"/>
    <s v="College Pink"/>
    <s v="100% Cotton"/>
    <s v="ABAGAR"/>
  </r>
  <r>
    <s v="5059747964392"/>
    <s v="Hackett London/Men/T-shirts/HM562363/College Pink/XL"/>
    <n v="3"/>
    <s v="CON-133860"/>
    <s v="PB.SQ.119"/>
    <n v="99"/>
    <n v="297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1"/>
    <s v="College Pink"/>
    <s v="100% Cotton"/>
    <s v="ABAGAR"/>
  </r>
  <r>
    <s v="5059747964392"/>
    <s v="Hackett London/Men/T-shirts/HM562363/College Pink/XL"/>
    <n v="2"/>
    <s v="CON-142456"/>
    <s v="PB.SQ.118"/>
    <n v="99"/>
    <n v="198"/>
    <n v="0.3"/>
    <s v="61051000"/>
    <s v="Bulk"/>
    <s v="Hackett London"/>
    <s v="Textile"/>
    <x v="0"/>
    <x v="0"/>
    <s v="PoSS Polo"/>
    <s v="Men"/>
    <x v="135"/>
    <s v="HM562363"/>
    <s v="326"/>
    <s v="China"/>
    <x v="1"/>
    <s v="2024"/>
    <x v="1"/>
    <s v="College Pink"/>
    <s v="100% Cotton"/>
    <s v="ABAGAR"/>
  </r>
  <r>
    <s v="5063261177138"/>
    <s v="Hackett London/Men/Shirts/HM309822/Chambray/S"/>
    <n v="1"/>
    <s v="CON-97385"/>
    <s v="PB.SQ.117"/>
    <n v="109"/>
    <n v="109"/>
    <n v="0.28000000000000003"/>
    <s v="62052000"/>
    <s v="Bulk"/>
    <s v="Hackett London"/>
    <s v="Textile"/>
    <x v="0"/>
    <x v="1"/>
    <s v="LSShirt"/>
    <s v="Men"/>
    <x v="198"/>
    <s v="HM309822"/>
    <s v="564"/>
    <s v="India"/>
    <x v="1"/>
    <s v="2024"/>
    <x v="2"/>
    <s v="Chambray"/>
    <s v="97% Cotton  3% Elastane"/>
    <s v="ABAGAR"/>
  </r>
  <r>
    <s v="5063261177510"/>
    <s v="Hackett London/Men/Shirts/HM309769/Orange/Navy/M"/>
    <n v="1"/>
    <s v="CON-130916"/>
    <s v="PB.SQ.120"/>
    <n v="129"/>
    <n v="129"/>
    <n v="0.25"/>
    <s v="62052000"/>
    <s v="Bulk"/>
    <s v="Hackett London"/>
    <s v="Textile"/>
    <x v="0"/>
    <x v="1"/>
    <s v="LSShirt"/>
    <s v="Men"/>
    <x v="199"/>
    <s v="HM309769"/>
    <s v="1AE"/>
    <s v="India"/>
    <x v="1"/>
    <s v="2024"/>
    <x v="3"/>
    <s v="Orange/Navy"/>
    <s v="100% Cotton"/>
    <s v="ABAGAR"/>
  </r>
  <r>
    <s v="5063261177510"/>
    <s v="Hackett London/Men/Shirts/HM309769/Orange/Navy/M"/>
    <n v="1"/>
    <s v="CON-131038"/>
    <s v="PB.SQ.120"/>
    <n v="129"/>
    <n v="129"/>
    <n v="0.25"/>
    <s v="62052000"/>
    <s v="Bulk"/>
    <s v="Hackett London"/>
    <s v="Textile"/>
    <x v="0"/>
    <x v="1"/>
    <s v="LSShirt"/>
    <s v="Men"/>
    <x v="199"/>
    <s v="HM309769"/>
    <s v="1AE"/>
    <s v="India"/>
    <x v="1"/>
    <s v="2024"/>
    <x v="3"/>
    <s v="Orange/Navy"/>
    <s v="100% Cotton"/>
    <s v="ABAGAR"/>
  </r>
  <r>
    <s v="5063261177510"/>
    <s v="Hackett London/Men/Shirts/HM309769/Orange/Navy/M"/>
    <n v="2"/>
    <s v="CON-132506"/>
    <s v="PB.SQ.119"/>
    <n v="129"/>
    <n v="258"/>
    <n v="0.25"/>
    <s v="62052000"/>
    <s v="Bulk"/>
    <s v="Hackett London"/>
    <s v="Textile"/>
    <x v="0"/>
    <x v="1"/>
    <s v="LSShirt"/>
    <s v="Men"/>
    <x v="199"/>
    <s v="HM309769"/>
    <s v="1AE"/>
    <s v="India"/>
    <x v="1"/>
    <s v="2024"/>
    <x v="3"/>
    <s v="Orange/Navy"/>
    <s v="100% Cotton"/>
    <s v="ABAGAR"/>
  </r>
  <r>
    <s v="5063261177510"/>
    <s v="Hackett London/Men/Shirts/HM309769/Orange/Navy/M"/>
    <n v="5"/>
    <s v="CON-94987"/>
    <s v="PB.SQ.117"/>
    <n v="129"/>
    <n v="645"/>
    <n v="0.25"/>
    <s v="62052000"/>
    <s v="Bulk"/>
    <s v="Hackett London"/>
    <s v="Textile"/>
    <x v="0"/>
    <x v="1"/>
    <s v="LSShirt"/>
    <s v="Men"/>
    <x v="199"/>
    <s v="HM309769"/>
    <s v="1AE"/>
    <s v="India"/>
    <x v="1"/>
    <s v="2024"/>
    <x v="3"/>
    <s v="Orange/Navy"/>
    <s v="100% Cotton"/>
    <s v="ABAGAR"/>
  </r>
  <r>
    <s v="5063261177527"/>
    <s v="Hackett London/Men/Shirts/HM309769/Orange/Navy/S"/>
    <n v="1"/>
    <s v="CON-130916"/>
    <s v="PB.SQ.120"/>
    <n v="129"/>
    <n v="129"/>
    <n v="0.2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2"/>
    <s v="Orange/Navy"/>
    <s v="100% Cotton"/>
    <s v="ABAGAR"/>
  </r>
  <r>
    <s v="5063261177527"/>
    <s v="Hackett London/Men/Shirts/HM309769/Orange/Navy/S"/>
    <n v="2"/>
    <s v="CON-132506"/>
    <s v="PB.SQ.119"/>
    <n v="129"/>
    <n v="258"/>
    <n v="0.2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2"/>
    <s v="Orange/Navy"/>
    <s v="100% Cotton"/>
    <s v="ABAGAR"/>
  </r>
  <r>
    <s v="5063261177527"/>
    <s v="Hackett London/Men/Shirts/HM309769/Orange/Navy/S"/>
    <n v="5"/>
    <s v="CON-94987"/>
    <s v="PB.SQ.117"/>
    <n v="129"/>
    <n v="645"/>
    <n v="0.2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2"/>
    <s v="Orange/Navy"/>
    <s v="100% Cotton"/>
    <s v="ABAGAR"/>
  </r>
  <r>
    <s v="5063261177534"/>
    <s v="Hackett London/Men/Shirts/HM309769/Orange/Navy/XL"/>
    <n v="1"/>
    <s v="CON-131038"/>
    <s v="PB.SQ.120"/>
    <n v="129"/>
    <n v="129"/>
    <n v="0.2800000000000000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1"/>
    <s v="Orange/Navy"/>
    <s v="100% Cotton"/>
    <s v="ABAGAR"/>
  </r>
  <r>
    <s v="5063261177558"/>
    <s v="Hackett London/Men/Shirts/HM309769/Orange/Navy/XXL"/>
    <n v="3"/>
    <s v="CON-130916"/>
    <s v="PB.SQ.120"/>
    <n v="129"/>
    <n v="387"/>
    <n v="0.2800000000000000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0"/>
    <s v="Orange/Navy"/>
    <s v="100% Cotton"/>
    <s v="ABAGAR"/>
  </r>
  <r>
    <s v="5063261177558"/>
    <s v="Hackett London/Men/Shirts/HM309769/Orange/Navy/XXL"/>
    <n v="1"/>
    <s v="CON-131038"/>
    <s v="PB.SQ.120"/>
    <n v="129"/>
    <n v="129"/>
    <n v="0.2800000000000000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0"/>
    <s v="Orange/Navy"/>
    <s v="100% Cotton"/>
    <s v="ABAGAR"/>
  </r>
  <r>
    <s v="5063261177558"/>
    <s v="Hackett London/Men/Shirts/HM309769/Orange/Navy/XXL"/>
    <n v="7"/>
    <s v="CON-94987"/>
    <s v="PB.SQ.117"/>
    <n v="129"/>
    <n v="903"/>
    <n v="0.28000000000000003"/>
    <s v="62052000"/>
    <s v="Bulk"/>
    <s v="Hackett London"/>
    <s v="Textile"/>
    <x v="0"/>
    <x v="1"/>
    <s v="LSShirt"/>
    <s v="Men"/>
    <x v="199"/>
    <s v="HM309769"/>
    <s v="1AE"/>
    <s v="India"/>
    <x v="1"/>
    <s v="2024"/>
    <x v="0"/>
    <s v="Orange/Navy"/>
    <s v="100% Cotton"/>
    <s v="ABAGAR"/>
  </r>
  <r>
    <s v="5063261180794"/>
    <s v="Hackett London/Men/Shirts/HM309952/Lt Pink/M"/>
    <n v="1"/>
    <s v="CON-132506"/>
    <s v="PB.SQ.119"/>
    <n v="119"/>
    <n v="119"/>
    <n v="0.25"/>
    <s v="62052000"/>
    <s v="Bulk"/>
    <s v="Hackett London"/>
    <s v="Textile"/>
    <x v="0"/>
    <x v="1"/>
    <s v="LSShirt"/>
    <s v="Men"/>
    <x v="200"/>
    <s v="HM309952"/>
    <s v="315"/>
    <s v="India"/>
    <x v="1"/>
    <s v="2024"/>
    <x v="3"/>
    <s v="Lt Pink"/>
    <s v="100% Cotton"/>
    <s v="ABAGAR"/>
  </r>
  <r>
    <s v="5063261180794"/>
    <s v="Hackett London/Men/Shirts/HM309952/Lt Pink/M"/>
    <n v="1"/>
    <s v="CON-97385"/>
    <s v="PB.SQ.117"/>
    <n v="119"/>
    <n v="119"/>
    <n v="0.25"/>
    <s v="62052000"/>
    <s v="Bulk"/>
    <s v="Hackett London"/>
    <s v="Textile"/>
    <x v="0"/>
    <x v="1"/>
    <s v="LSShirt"/>
    <s v="Men"/>
    <x v="200"/>
    <s v="HM309952"/>
    <s v="315"/>
    <s v="India"/>
    <x v="1"/>
    <s v="2024"/>
    <x v="3"/>
    <s v="Lt Pink"/>
    <s v="100% Cotton"/>
    <s v="ABAGAR"/>
  </r>
  <r>
    <s v="5063261181067"/>
    <s v="Hackett London/Men/Shirts/HM309952/Chambray/M"/>
    <n v="3"/>
    <s v="CON-97385"/>
    <s v="PB.SQ.117"/>
    <n v="119"/>
    <n v="357"/>
    <n v="0.26"/>
    <s v="62052000"/>
    <s v="Bulk"/>
    <s v="Hackett London"/>
    <s v="Textile"/>
    <x v="0"/>
    <x v="1"/>
    <s v="LSShirt"/>
    <s v="Men"/>
    <x v="201"/>
    <s v="HM309952"/>
    <s v="564"/>
    <s v="India"/>
    <x v="1"/>
    <s v="2024"/>
    <x v="3"/>
    <s v="Chambray"/>
    <s v="100% Cotton"/>
    <s v="ABAGAR"/>
  </r>
  <r>
    <s v="5063261181081"/>
    <s v="Hackett London/Men/Shirts/HM309952/Chambray/XL"/>
    <n v="4"/>
    <s v="CON-97385"/>
    <s v="PB.SQ.117"/>
    <n v="119"/>
    <n v="476"/>
    <n v="0.3"/>
    <s v="62052000"/>
    <s v="Bulk"/>
    <s v="Hackett London"/>
    <s v="Textile"/>
    <x v="0"/>
    <x v="1"/>
    <s v="LSShirt"/>
    <s v="Men"/>
    <x v="201"/>
    <s v="HM309952"/>
    <s v="564"/>
    <s v="India"/>
    <x v="1"/>
    <s v="2024"/>
    <x v="1"/>
    <s v="Chambray"/>
    <s v="100% Cotton"/>
    <s v="ABAGAR"/>
  </r>
  <r>
    <s v="5063261181104"/>
    <s v="Hackett London/Men/Shirts/HM309952/Chambray/XXL"/>
    <n v="1"/>
    <s v="CON-97385"/>
    <s v="PB.SQ.117"/>
    <n v="119"/>
    <n v="119"/>
    <n v="0.32"/>
    <s v="62052000"/>
    <s v="Bulk"/>
    <s v="Hackett London"/>
    <s v="Textile"/>
    <x v="0"/>
    <x v="1"/>
    <s v="LSShirt"/>
    <s v="Men"/>
    <x v="201"/>
    <s v="HM309952"/>
    <s v="564"/>
    <s v="India"/>
    <x v="1"/>
    <s v="2024"/>
    <x v="0"/>
    <s v="Chambray"/>
    <s v="100% Cotton"/>
    <s v="ABAGAR"/>
  </r>
  <r>
    <s v="5063261181128"/>
    <s v="Hackett London/Men/Shirts/HM309952/-/L"/>
    <n v="5"/>
    <s v="CON-132556"/>
    <s v="PB.SQ.119"/>
    <n v="119"/>
    <n v="595"/>
    <n v="0.28000000000000003"/>
    <s v="62052000"/>
    <s v="Bulk"/>
    <s v="Hackett London"/>
    <s v="Textile"/>
    <x v="0"/>
    <x v="1"/>
    <s v="LSShirt"/>
    <s v="Men"/>
    <x v="202"/>
    <s v="HM309952"/>
    <s v="5SC"/>
    <s v="India"/>
    <x v="1"/>
    <s v="2024"/>
    <x v="4"/>
    <s v="-"/>
    <s v="100% Cotton"/>
    <s v="ABAGAR"/>
  </r>
  <r>
    <s v="5063261181159"/>
    <s v="Hackett London/Men/Shirts/HM309952/-/XL"/>
    <n v="7"/>
    <s v="CON-132556"/>
    <s v="PB.SQ.119"/>
    <n v="119"/>
    <n v="833"/>
    <n v="0.3"/>
    <s v="62052000"/>
    <s v="Bulk"/>
    <s v="Hackett London"/>
    <s v="Textile"/>
    <x v="0"/>
    <x v="1"/>
    <s v="LSShirt"/>
    <s v="Men"/>
    <x v="202"/>
    <s v="HM309952"/>
    <s v="5SC"/>
    <s v="India"/>
    <x v="1"/>
    <s v="2024"/>
    <x v="1"/>
    <s v="-"/>
    <s v="100% Cotton"/>
    <s v="ABAGAR"/>
  </r>
  <r>
    <s v="5063261181173"/>
    <s v="Hackett London/Men/Shirts/HM309952/-/XXL"/>
    <n v="1"/>
    <s v="CON-131033"/>
    <s v="PB.SQ.120"/>
    <n v="119"/>
    <n v="119"/>
    <n v="0.32"/>
    <s v="62052000"/>
    <s v="Bulk"/>
    <s v="Hackett London"/>
    <s v="Textile"/>
    <x v="0"/>
    <x v="1"/>
    <s v="LSShirt"/>
    <s v="Men"/>
    <x v="202"/>
    <s v="HM309952"/>
    <s v="5SC"/>
    <s v="India"/>
    <x v="1"/>
    <s v="2024"/>
    <x v="0"/>
    <s v="-"/>
    <s v="100% Cotton"/>
    <s v="ABAGAR"/>
  </r>
  <r>
    <s v="5063261181173"/>
    <s v="Hackett London/Men/Shirts/HM309952/-/XXL"/>
    <n v="7"/>
    <s v="CON-132556"/>
    <s v="PB.SQ.119"/>
    <n v="119"/>
    <n v="833"/>
    <n v="0.32"/>
    <s v="62052000"/>
    <s v="Bulk"/>
    <s v="Hackett London"/>
    <s v="Textile"/>
    <x v="0"/>
    <x v="1"/>
    <s v="LSShirt"/>
    <s v="Men"/>
    <x v="202"/>
    <s v="HM309952"/>
    <s v="5SC"/>
    <s v="India"/>
    <x v="1"/>
    <s v="2024"/>
    <x v="0"/>
    <s v="-"/>
    <s v="100% Cotton"/>
    <s v="ABAGAR"/>
  </r>
  <r>
    <s v="5059747964583"/>
    <s v="Hackett London/Men/T-shirts/HM562363/-/M"/>
    <n v="1"/>
    <s v="CON-142460"/>
    <s v="PB.SQ.118"/>
    <n v="99"/>
    <n v="99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3"/>
    <s v="-"/>
    <s v="100% Cotton"/>
    <s v="ABAGAR"/>
  </r>
  <r>
    <s v="5059747964620"/>
    <s v="Hackett London/Men/T-shirts/HM562363/-/XXL"/>
    <n v="8"/>
    <s v="CON-142456"/>
    <s v="PB.SQ.118"/>
    <n v="99"/>
    <n v="792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0"/>
    <s v="-"/>
    <s v="100% Cotton"/>
    <s v="ABAGAR"/>
  </r>
  <r>
    <s v="5059747964620"/>
    <s v="Hackett London/Men/T-shirts/HM562363/-/XXL"/>
    <n v="1"/>
    <s v="CON-142460"/>
    <s v="PB.SQ.118"/>
    <n v="99"/>
    <n v="99"/>
    <n v="0.3"/>
    <s v="61051000"/>
    <s v="Bulk"/>
    <s v="Hackett London"/>
    <s v="Textile"/>
    <x v="0"/>
    <x v="0"/>
    <s v="PoSS Polo"/>
    <s v="Men"/>
    <x v="136"/>
    <s v="HM562363"/>
    <s v="5QK"/>
    <s v="China"/>
    <x v="1"/>
    <s v="2024"/>
    <x v="0"/>
    <s v="-"/>
    <s v="100% Cotton"/>
    <s v="ABAGAR"/>
  </r>
  <r>
    <s v="5059747964712"/>
    <s v="Hackett London/Men/T-shirts/HM562363/Seagrass/L"/>
    <n v="22"/>
    <s v="CON-133860"/>
    <s v="PB.SQ.119"/>
    <n v="99"/>
    <n v="2178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4"/>
    <s v="Seagrass"/>
    <s v="100% Cotton"/>
    <s v="ABAGAR"/>
  </r>
  <r>
    <s v="5059747964729"/>
    <s v="Hackett London/Men/T-shirts/HM562363/Seagrass/M"/>
    <n v="10"/>
    <s v="CON-142456"/>
    <s v="PB.SQ.118"/>
    <n v="99"/>
    <n v="990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3"/>
    <s v="Seagrass"/>
    <s v="100% Cotton"/>
    <s v="ABAGAR"/>
  </r>
  <r>
    <s v="5059747964729"/>
    <s v="Hackett London/Men/T-shirts/HM562363/Seagrass/M"/>
    <n v="14"/>
    <s v="CON-142459"/>
    <s v="PB.SQ.118"/>
    <n v="99"/>
    <n v="1386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3"/>
    <s v="Seagrass"/>
    <s v="100% Cotton"/>
    <s v="ABAGAR"/>
  </r>
  <r>
    <s v="5059747964729"/>
    <s v="Hackett London/Men/T-shirts/HM562363/Seagrass/M"/>
    <n v="2"/>
    <s v="CON-142460"/>
    <s v="PB.SQ.118"/>
    <n v="99"/>
    <n v="198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3"/>
    <s v="Seagrass"/>
    <s v="100% Cotton"/>
    <s v="ABAGAR"/>
  </r>
  <r>
    <s v="5059747964736"/>
    <s v="Hackett London/Men/T-shirts/HM562363/Seagrass/S"/>
    <n v="13"/>
    <s v="CON-142459"/>
    <s v="PB.SQ.118"/>
    <n v="99"/>
    <n v="1287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2"/>
    <s v="Seagrass"/>
    <s v="100% Cotton"/>
    <s v="ABAGAR"/>
  </r>
  <r>
    <s v="5059747964743"/>
    <s v="Hackett London/Men/T-shirts/HM562363/Seagrass/XL"/>
    <n v="12"/>
    <s v="CON-133860"/>
    <s v="PB.SQ.119"/>
    <n v="99"/>
    <n v="1188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1"/>
    <s v="Seagrass"/>
    <s v="100% Cotton"/>
    <s v="ABAGAR"/>
  </r>
  <r>
    <s v="5059747964750"/>
    <s v="Hackett London/Men/T-shirts/HM562363/Seagrass/XS"/>
    <n v="1"/>
    <s v="CON-142459"/>
    <s v="PB.SQ.118"/>
    <n v="99"/>
    <n v="99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7"/>
    <s v="Seagrass"/>
    <s v="100% Cotton"/>
    <s v="ABAGAR"/>
  </r>
  <r>
    <s v="5059747964767"/>
    <s v="Hackett London/Men/T-shirts/HM562363/Seagrass/XXL"/>
    <n v="12"/>
    <s v="CON-142459"/>
    <s v="PB.SQ.118"/>
    <n v="99"/>
    <n v="1188"/>
    <n v="0.3"/>
    <s v="61051000"/>
    <s v="Bulk"/>
    <s v="Hackett London"/>
    <s v="Textile"/>
    <x v="0"/>
    <x v="0"/>
    <s v="PoSS Polo"/>
    <s v="Men"/>
    <x v="203"/>
    <s v="HM562363"/>
    <s v="703"/>
    <s v="China"/>
    <x v="1"/>
    <s v="2024"/>
    <x v="0"/>
    <s v="Seagrass"/>
    <s v="100% Cotton"/>
    <s v="ABAGAR"/>
  </r>
  <r>
    <s v="5059747964781"/>
    <s v="Hackett London/Men/T-shirts/HM562363/-/L"/>
    <n v="6"/>
    <s v="CON-133856"/>
    <s v="PB.SQ.120"/>
    <n v="99"/>
    <n v="594"/>
    <n v="0.3"/>
    <s v="61051000"/>
    <s v="Bulk"/>
    <s v="Hackett London"/>
    <s v="Textile"/>
    <x v="0"/>
    <x v="0"/>
    <s v="PoSS Polo"/>
    <s v="Men"/>
    <x v="137"/>
    <s v="HM562363"/>
    <s v="8GU"/>
    <s v="China"/>
    <x v="1"/>
    <s v="2024"/>
    <x v="4"/>
    <s v="-"/>
    <s v="100% Cotton"/>
    <s v="ABAGAR"/>
  </r>
  <r>
    <s v="5059747964798"/>
    <s v="Hackett London/Men/T-shirts/HM562363/-/M"/>
    <n v="5"/>
    <s v="CON-133856"/>
    <s v="PB.SQ.120"/>
    <n v="99"/>
    <n v="495"/>
    <n v="0.3"/>
    <s v="61051000"/>
    <s v="Bulk"/>
    <s v="Hackett London"/>
    <s v="Textile"/>
    <x v="0"/>
    <x v="0"/>
    <s v="PoSS Polo"/>
    <s v="Men"/>
    <x v="137"/>
    <s v="HM562363"/>
    <s v="8GU"/>
    <s v="China"/>
    <x v="1"/>
    <s v="2024"/>
    <x v="3"/>
    <s v="-"/>
    <s v="100% Cotton"/>
    <s v="ABAGAR"/>
  </r>
  <r>
    <s v="5059747964835"/>
    <s v="Hackett London/Men/T-shirts/HM562363/-/XXL"/>
    <n v="3"/>
    <s v="CON-133856"/>
    <s v="PB.SQ.120"/>
    <n v="99"/>
    <n v="297"/>
    <n v="0.3"/>
    <s v="61051000"/>
    <s v="Bulk"/>
    <s v="Hackett London"/>
    <s v="Textile"/>
    <x v="0"/>
    <x v="0"/>
    <s v="PoSS Polo"/>
    <s v="Men"/>
    <x v="137"/>
    <s v="HM562363"/>
    <s v="8GU"/>
    <s v="China"/>
    <x v="1"/>
    <s v="2024"/>
    <x v="0"/>
    <s v="-"/>
    <s v="100% Cotton"/>
    <s v="ABAGAR"/>
  </r>
  <r>
    <s v="5059747966051"/>
    <s v="Hackett London/Men/Shirts/HM309742/-/L"/>
    <n v="4"/>
    <s v="CON-98272"/>
    <s v="PB.SQ.120"/>
    <n v="135"/>
    <n v="540"/>
    <n v="0.25"/>
    <s v="62052000"/>
    <s v="Bulk"/>
    <s v="Hackett London"/>
    <s v="Textile"/>
    <x v="0"/>
    <x v="1"/>
    <s v="LSShirt"/>
    <s v="Men"/>
    <x v="138"/>
    <s v="HM309742"/>
    <s v="5MK"/>
    <s v="Morocco"/>
    <x v="1"/>
    <s v="2024"/>
    <x v="4"/>
    <s v="-"/>
    <s v="100% Linen"/>
    <s v="ABAGAR"/>
  </r>
  <r>
    <s v="5059747966075"/>
    <s v="Hackett London/Men/Shirts/HM309742/-/S"/>
    <n v="2"/>
    <s v="CON-98272"/>
    <s v="PB.SQ.120"/>
    <n v="135"/>
    <n v="270"/>
    <n v="0.25"/>
    <s v="62052000"/>
    <s v="Bulk"/>
    <s v="Hackett London"/>
    <s v="Textile"/>
    <x v="0"/>
    <x v="1"/>
    <s v="LSShirt"/>
    <s v="Men"/>
    <x v="138"/>
    <s v="HM309742"/>
    <s v="5MK"/>
    <s v="Morocco"/>
    <x v="1"/>
    <s v="2024"/>
    <x v="2"/>
    <s v="-"/>
    <s v="100% Linen"/>
    <s v="ABAGAR"/>
  </r>
  <r>
    <s v="5059747966334"/>
    <s v="Hackett London/Men/Shirts/HM309743/-/L"/>
    <n v="4"/>
    <s v="CON-131366"/>
    <s v="PB.SQ.120"/>
    <n v="135"/>
    <n v="540"/>
    <n v="0.25"/>
    <s v="62052000"/>
    <s v="Bulk"/>
    <s v="Hackett London"/>
    <s v="Textile"/>
    <x v="0"/>
    <x v="1"/>
    <s v="LSShirt"/>
    <s v="Men"/>
    <x v="139"/>
    <s v="HM309743"/>
    <s v="5MK"/>
    <s v="Morocco"/>
    <x v="1"/>
    <s v="2024"/>
    <x v="4"/>
    <s v="-"/>
    <s v="100% Linen"/>
    <s v="ABAGAR"/>
  </r>
  <r>
    <s v="5059747966365"/>
    <s v="Hackett London/Men/Shirts/HM309743/-/XL"/>
    <n v="5"/>
    <s v="CON-131366"/>
    <s v="PB.SQ.120"/>
    <n v="135"/>
    <n v="675"/>
    <n v="0.25"/>
    <s v="62052000"/>
    <s v="Bulk"/>
    <s v="Hackett London"/>
    <s v="Textile"/>
    <x v="0"/>
    <x v="1"/>
    <s v="LSShirt"/>
    <s v="Men"/>
    <x v="139"/>
    <s v="HM309743"/>
    <s v="5MK"/>
    <s v="Morocco"/>
    <x v="1"/>
    <s v="2024"/>
    <x v="1"/>
    <s v="-"/>
    <s v="100% Linen"/>
    <s v="ABAGAR"/>
  </r>
  <r>
    <s v="5059747966488"/>
    <s v="Hackett London/Men/Shirts/HM309743/Khaki/M"/>
    <n v="3"/>
    <s v="CON-131366"/>
    <s v="PB.SQ.120"/>
    <n v="135"/>
    <n v="405"/>
    <n v="0.25"/>
    <s v="62052000"/>
    <s v="Bulk"/>
    <s v="Hackett London"/>
    <s v="Textile"/>
    <x v="0"/>
    <x v="1"/>
    <s v="LSShirt"/>
    <s v="Men"/>
    <x v="204"/>
    <s v="HM309743"/>
    <s v="8HO"/>
    <s v="Morocco"/>
    <x v="1"/>
    <s v="2024"/>
    <x v="3"/>
    <s v="Khaki"/>
    <s v="100% Linen"/>
    <s v="ABAGAR"/>
  </r>
  <r>
    <s v="5059747966495"/>
    <s v="Hackett London/Men/Shirts/HM309743/Khaki/S"/>
    <n v="1"/>
    <s v="CON-94974"/>
    <s v="PB.SQ.119"/>
    <n v="135"/>
    <n v="135"/>
    <n v="0.25"/>
    <s v="62052000"/>
    <s v="Bulk"/>
    <s v="Hackett London"/>
    <s v="Textile"/>
    <x v="0"/>
    <x v="1"/>
    <s v="LSShirt"/>
    <s v="Men"/>
    <x v="204"/>
    <s v="HM309743"/>
    <s v="8HO"/>
    <s v="Morocco"/>
    <x v="1"/>
    <s v="2024"/>
    <x v="2"/>
    <s v="Khaki"/>
    <s v="100% Linen"/>
    <s v="ABAGAR"/>
  </r>
  <r>
    <s v="5059747966501"/>
    <s v="Hackett London/Men/Shirts/HM309743/Khaki/XL"/>
    <n v="3"/>
    <s v="CON-131366"/>
    <s v="PB.SQ.120"/>
    <n v="135"/>
    <n v="405"/>
    <n v="0.25"/>
    <s v="62052000"/>
    <s v="Bulk"/>
    <s v="Hackett London"/>
    <s v="Textile"/>
    <x v="0"/>
    <x v="1"/>
    <s v="LSShirt"/>
    <s v="Men"/>
    <x v="204"/>
    <s v="HM309743"/>
    <s v="8HO"/>
    <s v="Morocco"/>
    <x v="1"/>
    <s v="2024"/>
    <x v="1"/>
    <s v="Khaki"/>
    <s v="100% Linen"/>
    <s v="ABAGAR"/>
  </r>
  <r>
    <s v="5059747966525"/>
    <s v="Hackett London/Men/Shirts/HM309743/Khaki/XXL"/>
    <n v="3"/>
    <s v="CON-131366"/>
    <s v="PB.SQ.120"/>
    <n v="135"/>
    <n v="405"/>
    <n v="0.25"/>
    <s v="62052000"/>
    <s v="Bulk"/>
    <s v="Hackett London"/>
    <s v="Textile"/>
    <x v="0"/>
    <x v="1"/>
    <s v="LSShirt"/>
    <s v="Men"/>
    <x v="204"/>
    <s v="HM309743"/>
    <s v="8HO"/>
    <s v="Morocco"/>
    <x v="1"/>
    <s v="2024"/>
    <x v="0"/>
    <s v="Khaki"/>
    <s v="100% Linen"/>
    <s v="ABAGAR"/>
  </r>
  <r>
    <s v="5059747966754"/>
    <s v="Hackett London/Men/Shirts/HM309744/Khaki/L"/>
    <n v="5"/>
    <s v="CON-131356"/>
    <s v="PB.SQ.120"/>
    <n v="135"/>
    <n v="675"/>
    <n v="0.25"/>
    <s v="62052000"/>
    <s v="Bulk"/>
    <s v="Hackett London"/>
    <s v="Textile"/>
    <x v="0"/>
    <x v="1"/>
    <s v="LSShirt"/>
    <s v="Men"/>
    <x v="140"/>
    <s v="HM309744"/>
    <s v="8HO"/>
    <s v="Morocco"/>
    <x v="1"/>
    <s v="2024"/>
    <x v="4"/>
    <s v="Khaki"/>
    <s v="100% Linen"/>
    <s v="ABAGAR"/>
  </r>
  <r>
    <s v="5059747966754"/>
    <s v="Hackett London/Men/Shirts/HM309744/Khaki/L"/>
    <n v="2"/>
    <s v="CON-142457"/>
    <s v="PB.SQ.118"/>
    <n v="135"/>
    <n v="270"/>
    <n v="0.25"/>
    <s v="62052000"/>
    <s v="Bulk"/>
    <s v="Hackett London"/>
    <s v="Textile"/>
    <x v="0"/>
    <x v="1"/>
    <s v="LSShirt"/>
    <s v="Men"/>
    <x v="140"/>
    <s v="HM309744"/>
    <s v="8HO"/>
    <s v="Morocco"/>
    <x v="1"/>
    <s v="2024"/>
    <x v="4"/>
    <s v="Khaki"/>
    <s v="100% Linen"/>
    <s v="ABAGAR"/>
  </r>
  <r>
    <s v="5059747966761"/>
    <s v="Hackett London/Men/Shirts/HM309744/Khaki/M"/>
    <n v="3"/>
    <s v="CON-131356"/>
    <s v="PB.SQ.120"/>
    <n v="135"/>
    <n v="405"/>
    <n v="0.25"/>
    <s v="62052000"/>
    <s v="Bulk"/>
    <s v="Hackett London"/>
    <s v="Textile"/>
    <x v="0"/>
    <x v="1"/>
    <s v="LSShirt"/>
    <s v="Men"/>
    <x v="140"/>
    <s v="HM309744"/>
    <s v="8HO"/>
    <s v="Morocco"/>
    <x v="1"/>
    <s v="2024"/>
    <x v="3"/>
    <s v="Khaki"/>
    <s v="100% Linen"/>
    <s v="ABAGAR"/>
  </r>
  <r>
    <s v="5059747966785"/>
    <s v="Hackett London/Men/Shirts/HM309744/Khaki/XL"/>
    <n v="9"/>
    <s v="CON-131356"/>
    <s v="PB.SQ.120"/>
    <n v="135"/>
    <n v="1215"/>
    <n v="0.25"/>
    <s v="62052000"/>
    <s v="Bulk"/>
    <s v="Hackett London"/>
    <s v="Textile"/>
    <x v="0"/>
    <x v="1"/>
    <s v="LSShirt"/>
    <s v="Men"/>
    <x v="140"/>
    <s v="HM309744"/>
    <s v="8HO"/>
    <s v="Morocco"/>
    <x v="1"/>
    <s v="2024"/>
    <x v="1"/>
    <s v="Khaki"/>
    <s v="100% Linen"/>
    <s v="ABAGAR"/>
  </r>
  <r>
    <s v="5063261260533"/>
    <s v="Hackett London/Men/T-shirts/HM500818/White/L"/>
    <n v="5"/>
    <s v="CON-142394"/>
    <s v="PB.SQ.118"/>
    <n v="75"/>
    <n v="375"/>
    <n v="0.21"/>
    <s v="61091000"/>
    <s v="Bulk"/>
    <s v="Hackett London"/>
    <s v="Textile"/>
    <x v="0"/>
    <x v="0"/>
    <s v="SSTee"/>
    <s v="Men"/>
    <x v="205"/>
    <s v="HM500818"/>
    <s v="800"/>
    <s v="Portugal"/>
    <x v="1"/>
    <s v="2024"/>
    <x v="4"/>
    <s v="White"/>
    <s v="100% Cotton"/>
    <s v="ABAGAR"/>
  </r>
  <r>
    <s v="5063261260557"/>
    <s v="Hackett London/Men/T-shirts/HM500818/White/S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205"/>
    <s v="HM500818"/>
    <s v="800"/>
    <s v="Portugal"/>
    <x v="1"/>
    <s v="2024"/>
    <x v="2"/>
    <s v="White"/>
    <s v="100% Cotton"/>
    <s v="ABAGAR"/>
  </r>
  <r>
    <s v="5063261260557"/>
    <s v="Hackett London/Men/T-shirts/HM500818/White/S"/>
    <n v="1"/>
    <s v="CON-142462"/>
    <s v="PB.SQ.118"/>
    <n v="75"/>
    <n v="75"/>
    <n v="0.21"/>
    <s v="61091000"/>
    <s v="Bulk"/>
    <s v="Hackett London"/>
    <s v="Textile"/>
    <x v="0"/>
    <x v="0"/>
    <s v="SSTee"/>
    <s v="Men"/>
    <x v="205"/>
    <s v="HM500818"/>
    <s v="800"/>
    <s v="Portugal"/>
    <x v="1"/>
    <s v="2024"/>
    <x v="2"/>
    <s v="White"/>
    <s v="100% Cotton"/>
    <s v="ABAGAR"/>
  </r>
  <r>
    <s v="5063261260588"/>
    <s v="Hackett London/Men/T-shirts/HM500818/White/XXL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205"/>
    <s v="HM500818"/>
    <s v="800"/>
    <s v="Portugal"/>
    <x v="1"/>
    <s v="2024"/>
    <x v="0"/>
    <s v="White"/>
    <s v="100% Cotton"/>
    <s v="ABAGAR"/>
  </r>
  <r>
    <s v="5063261262360"/>
    <s v="Hackett London/Men/T-shirts/HM563279/-/M"/>
    <n v="1"/>
    <s v="CON-122129"/>
    <s v="PB.SQ.117"/>
    <n v="119"/>
    <n v="119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3"/>
    <s v="-"/>
    <s v="100% Cotton"/>
    <s v="ABAGAR"/>
  </r>
  <r>
    <s v="5063261262360"/>
    <s v="Hackett London/Men/T-shirts/HM563279/-/M"/>
    <n v="2"/>
    <s v="CON-142404"/>
    <s v="PB.SQ.118"/>
    <n v="119"/>
    <n v="238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3"/>
    <s v="-"/>
    <s v="100% Cotton"/>
    <s v="ABAGAR"/>
  </r>
  <r>
    <s v="5063261262360"/>
    <s v="Hackett London/Men/T-shirts/HM563279/-/M"/>
    <n v="1"/>
    <s v="CON-98875"/>
    <s v="PB.SQ.117"/>
    <n v="119"/>
    <n v="119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3"/>
    <s v="-"/>
    <s v="100% Cotton"/>
    <s v="ABAGAR"/>
  </r>
  <r>
    <s v="5063261262377"/>
    <s v="Hackett London/Men/T-shirts/HM563279/-/S"/>
    <n v="5"/>
    <s v="CON-122129"/>
    <s v="PB.SQ.117"/>
    <n v="119"/>
    <n v="595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2"/>
    <s v="-"/>
    <s v="100% Cotton"/>
    <s v="ABAGAR"/>
  </r>
  <r>
    <s v="5063261262377"/>
    <s v="Hackett London/Men/T-shirts/HM563279/-/S"/>
    <n v="2"/>
    <s v="CON-142404"/>
    <s v="PB.SQ.118"/>
    <n v="119"/>
    <n v="238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2"/>
    <s v="-"/>
    <s v="100% Cotton"/>
    <s v="ABAGAR"/>
  </r>
  <r>
    <s v="5063261262377"/>
    <s v="Hackett London/Men/T-shirts/HM563279/-/S"/>
    <n v="4"/>
    <s v="CON-98875"/>
    <s v="PB.SQ.117"/>
    <n v="119"/>
    <n v="476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2"/>
    <s v="-"/>
    <s v="100% Cotton"/>
    <s v="ABAGAR"/>
  </r>
  <r>
    <s v="5063261262384"/>
    <s v="Hackett London/Men/T-shirts/HM563279/-/XL"/>
    <n v="1"/>
    <s v="CON-122129"/>
    <s v="PB.SQ.117"/>
    <n v="119"/>
    <n v="119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1"/>
    <s v="-"/>
    <s v="100% Cotton"/>
    <s v="ABAGAR"/>
  </r>
  <r>
    <s v="5063261262384"/>
    <s v="Hackett London/Men/T-shirts/HM563279/-/XL"/>
    <n v="2"/>
    <s v="CON-142404"/>
    <s v="PB.SQ.118"/>
    <n v="119"/>
    <n v="238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1"/>
    <s v="-"/>
    <s v="100% Cotton"/>
    <s v="ABAGAR"/>
  </r>
  <r>
    <s v="5063261262384"/>
    <s v="Hackett London/Men/T-shirts/HM563279/-/XL"/>
    <n v="1"/>
    <s v="CON-98875"/>
    <s v="PB.SQ.117"/>
    <n v="119"/>
    <n v="119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1"/>
    <s v="-"/>
    <s v="100% Cotton"/>
    <s v="ABAGAR"/>
  </r>
  <r>
    <s v="5059747995372"/>
    <s v="Hackett London/Men/Shirts/HM309743/Beach/3XL"/>
    <n v="1"/>
    <s v="CON-131366"/>
    <s v="PB.SQ.120"/>
    <n v="135"/>
    <n v="135"/>
    <n v="0.25"/>
    <s v="62052000"/>
    <s v="Bulk"/>
    <s v="Hackett London"/>
    <s v="Textile"/>
    <x v="0"/>
    <x v="1"/>
    <s v="LSShirt"/>
    <s v="Men"/>
    <x v="207"/>
    <s v="HM309743"/>
    <s v="8JJ"/>
    <s v="Morocco"/>
    <x v="1"/>
    <s v="2024"/>
    <x v="5"/>
    <s v="Beach"/>
    <s v="100% Linen"/>
    <s v="ABAGAR"/>
  </r>
  <r>
    <s v="5059747995402"/>
    <s v="Hackett London/Men/Shirts/HM309743/Beach/S"/>
    <n v="1"/>
    <s v="CON-131366"/>
    <s v="PB.SQ.120"/>
    <n v="135"/>
    <n v="135"/>
    <n v="0.25"/>
    <s v="62052000"/>
    <s v="Bulk"/>
    <s v="Hackett London"/>
    <s v="Textile"/>
    <x v="0"/>
    <x v="1"/>
    <s v="LSShirt"/>
    <s v="Men"/>
    <x v="207"/>
    <s v="HM309743"/>
    <s v="8JJ"/>
    <s v="Morocco"/>
    <x v="1"/>
    <s v="2024"/>
    <x v="2"/>
    <s v="Beach"/>
    <s v="100% Linen"/>
    <s v="ABAGAR"/>
  </r>
  <r>
    <s v="5059747995419"/>
    <s v="Hackett London/Men/Shirts/HM309743/Beach/XL"/>
    <n v="2"/>
    <s v="CON-142457"/>
    <s v="PB.SQ.118"/>
    <n v="135"/>
    <n v="270"/>
    <n v="0.25"/>
    <s v="62052000"/>
    <s v="Bulk"/>
    <s v="Hackett London"/>
    <s v="Textile"/>
    <x v="0"/>
    <x v="1"/>
    <s v="LSShirt"/>
    <s v="Men"/>
    <x v="207"/>
    <s v="HM309743"/>
    <s v="8JJ"/>
    <s v="Morocco"/>
    <x v="1"/>
    <s v="2024"/>
    <x v="1"/>
    <s v="Beach"/>
    <s v="100% Linen"/>
    <s v="ABAGAR"/>
  </r>
  <r>
    <s v="5063261000931"/>
    <s v="Hackett London/Men/T-shirts/HM500713/Burnt Orange/S"/>
    <n v="2"/>
    <s v="CON-141577"/>
    <s v="PB.SQ.117"/>
    <n v="59"/>
    <n v="118"/>
    <n v="0.25"/>
    <s v="61091000"/>
    <s v="Bulk"/>
    <s v="Hackett London"/>
    <s v="Textile"/>
    <x v="0"/>
    <x v="0"/>
    <s v="SSTee"/>
    <s v="Men"/>
    <x v="141"/>
    <s v="HM500713"/>
    <s v="165"/>
    <s v="China"/>
    <x v="1"/>
    <s v="2024"/>
    <x v="2"/>
    <s v="Burnt Orange"/>
    <s v="100% Cotton"/>
    <s v="ABAGAR"/>
  </r>
  <r>
    <s v="5063261000931"/>
    <s v="Hackett London/Men/T-shirts/HM500713/Burnt Orange/S"/>
    <n v="1"/>
    <s v="CON-142462"/>
    <s v="PB.SQ.118"/>
    <n v="59"/>
    <n v="59"/>
    <n v="0.25"/>
    <s v="61091000"/>
    <s v="Bulk"/>
    <s v="Hackett London"/>
    <s v="Textile"/>
    <x v="0"/>
    <x v="0"/>
    <s v="SSTee"/>
    <s v="Men"/>
    <x v="141"/>
    <s v="HM500713"/>
    <s v="165"/>
    <s v="China"/>
    <x v="1"/>
    <s v="2024"/>
    <x v="2"/>
    <s v="Burnt Orange"/>
    <s v="100% Cotton"/>
    <s v="ABAGAR"/>
  </r>
  <r>
    <s v="5063261000979"/>
    <s v="Hackett London/Men/T-shirts/HM563104/Orange/3XL"/>
    <n v="1"/>
    <s v="CON-142458"/>
    <s v="PB.SQ.118"/>
    <n v="89"/>
    <n v="89"/>
    <n v="0.3"/>
    <s v="61051000"/>
    <s v="Bulk"/>
    <s v="Hackett London"/>
    <s v="Textile"/>
    <x v="0"/>
    <x v="0"/>
    <s v="PoSS Polo"/>
    <s v="Men"/>
    <x v="142"/>
    <s v="HM563104"/>
    <s v="135"/>
    <s v="China"/>
    <x v="1"/>
    <s v="2024"/>
    <x v="5"/>
    <s v="Orange"/>
    <s v="100% Cotton"/>
    <s v="ABAGAR"/>
  </r>
  <r>
    <s v="5063261000993"/>
    <s v="Hackett London/Men/T-shirts/HM563104/Orange/M"/>
    <n v="2"/>
    <s v="CON-130514"/>
    <s v="PB.SQ.119"/>
    <n v="89"/>
    <n v="178"/>
    <n v="0.3"/>
    <s v="61051000"/>
    <s v="Bulk"/>
    <s v="Hackett London"/>
    <s v="Textile"/>
    <x v="0"/>
    <x v="0"/>
    <s v="PoSS Polo"/>
    <s v="Men"/>
    <x v="142"/>
    <s v="HM563104"/>
    <s v="135"/>
    <s v="China"/>
    <x v="1"/>
    <s v="2024"/>
    <x v="3"/>
    <s v="Orange"/>
    <s v="100% Cotton"/>
    <s v="ABAGAR"/>
  </r>
  <r>
    <s v="5063261000993"/>
    <s v="Hackett London/Men/T-shirts/HM563104/Orange/M"/>
    <n v="2"/>
    <s v="CON-142459"/>
    <s v="PB.SQ.118"/>
    <n v="89"/>
    <n v="178"/>
    <n v="0.3"/>
    <s v="61051000"/>
    <s v="Bulk"/>
    <s v="Hackett London"/>
    <s v="Textile"/>
    <x v="0"/>
    <x v="0"/>
    <s v="PoSS Polo"/>
    <s v="Men"/>
    <x v="142"/>
    <s v="HM563104"/>
    <s v="135"/>
    <s v="China"/>
    <x v="1"/>
    <s v="2024"/>
    <x v="3"/>
    <s v="Orange"/>
    <s v="100% Cotton"/>
    <s v="ABAGAR"/>
  </r>
  <r>
    <s v="5063261001013"/>
    <s v="Hackett London/Men/T-shirts/HM563104/Orange/XL"/>
    <n v="1"/>
    <s v="CON-142458"/>
    <s v="PB.SQ.118"/>
    <n v="89"/>
    <n v="89"/>
    <n v="0.3"/>
    <s v="61051000"/>
    <s v="Bulk"/>
    <s v="Hackett London"/>
    <s v="Textile"/>
    <x v="0"/>
    <x v="0"/>
    <s v="PoSS Polo"/>
    <s v="Men"/>
    <x v="142"/>
    <s v="HM563104"/>
    <s v="135"/>
    <s v="China"/>
    <x v="1"/>
    <s v="2024"/>
    <x v="1"/>
    <s v="Orange"/>
    <s v="100% Cotton"/>
    <s v="ABAGAR"/>
  </r>
  <r>
    <s v="5063261001259"/>
    <s v="Hackett London/Men/Blouses/HM581166/Orange/3XL"/>
    <n v="1"/>
    <s v="CON-142461"/>
    <s v="PB.SQ.118"/>
    <n v="119"/>
    <n v="119"/>
    <n v="0.65"/>
    <s v="61102091"/>
    <s v="Bulk"/>
    <s v="Hackett London"/>
    <s v="Textile"/>
    <x v="0"/>
    <x v="8"/>
    <s v="Crew"/>
    <s v="Men"/>
    <x v="143"/>
    <s v="HM581166"/>
    <s v="135"/>
    <s v="China"/>
    <x v="1"/>
    <s v="2024"/>
    <x v="5"/>
    <s v="Orange"/>
    <s v="95% Cotton  5% Elastane"/>
    <s v="ABAGAR"/>
  </r>
  <r>
    <s v="5063261001310"/>
    <s v="Hackett London/Men/Blouses/HM581166/Orange/XXL"/>
    <n v="2"/>
    <s v="CON-142461"/>
    <s v="PB.SQ.118"/>
    <n v="119"/>
    <n v="238"/>
    <n v="0.65"/>
    <s v="61102091"/>
    <s v="Bulk"/>
    <s v="Hackett London"/>
    <s v="Textile"/>
    <x v="0"/>
    <x v="8"/>
    <s v="Crew"/>
    <s v="Men"/>
    <x v="143"/>
    <s v="HM581166"/>
    <s v="135"/>
    <s v="China"/>
    <x v="1"/>
    <s v="2024"/>
    <x v="0"/>
    <s v="Orange"/>
    <s v="95% Cotton  5% Elastane"/>
    <s v="ABAGAR"/>
  </r>
  <r>
    <s v="5063261008845"/>
    <s v="Hackett London/Men/Shirts/HM309793/White/Navy/M"/>
    <n v="11"/>
    <s v="CON-132159"/>
    <s v="PB.SQ.119"/>
    <n v="95"/>
    <n v="1045"/>
    <n v="0.27"/>
    <s v="62052000"/>
    <s v="Bulk"/>
    <s v="Hackett London"/>
    <s v="Textile"/>
    <x v="0"/>
    <x v="1"/>
    <s v="LSShirt"/>
    <s v="Men"/>
    <x v="144"/>
    <s v="HM309793"/>
    <s v="8AC"/>
    <s v="India"/>
    <x v="0"/>
    <s v="2023"/>
    <x v="3"/>
    <s v="White/Navy"/>
    <s v="100% Cotton"/>
    <s v="ABAGAR"/>
  </r>
  <r>
    <s v="5063261008845"/>
    <s v="Hackett London/Men/Shirts/HM309793/White/Navy/M"/>
    <n v="8"/>
    <s v="CON-94897"/>
    <s v="PB.SQ.117"/>
    <n v="95"/>
    <n v="760"/>
    <n v="0.27"/>
    <s v="62052000"/>
    <s v="Bulk"/>
    <s v="Hackett London"/>
    <s v="Textile"/>
    <x v="0"/>
    <x v="1"/>
    <s v="LSShirt"/>
    <s v="Men"/>
    <x v="144"/>
    <s v="HM309793"/>
    <s v="8AC"/>
    <s v="India"/>
    <x v="0"/>
    <s v="2023"/>
    <x v="3"/>
    <s v="White/Navy"/>
    <s v="100% Cotton"/>
    <s v="ABAGAR"/>
  </r>
  <r>
    <s v="5063261012941"/>
    <s v="Hackett London/Men/Shirts/HM309615/White/L"/>
    <n v="3"/>
    <s v="CON-92172"/>
    <s v="PB.SQ.117"/>
    <n v="129"/>
    <n v="387"/>
    <n v="0.25"/>
    <s v="62052000"/>
    <s v="Bulk"/>
    <s v="Hackett London"/>
    <s v="Textile"/>
    <x v="0"/>
    <x v="1"/>
    <s v="LSShirt"/>
    <s v="Men"/>
    <x v="145"/>
    <s v="HM309615"/>
    <s v="800"/>
    <s v="India"/>
    <x v="0"/>
    <s v="2023"/>
    <x v="4"/>
    <s v="White"/>
    <s v="100% Cotton"/>
    <s v="ABAGAR"/>
  </r>
  <r>
    <s v="5063261012965"/>
    <s v="Hackett London/Men/Shirts/HM309615/White/S"/>
    <n v="2"/>
    <s v="CON-92172"/>
    <s v="PB.SQ.117"/>
    <n v="129"/>
    <n v="258"/>
    <n v="0.25"/>
    <s v="62052000"/>
    <s v="Bulk"/>
    <s v="Hackett London"/>
    <s v="Textile"/>
    <x v="0"/>
    <x v="1"/>
    <s v="LSShirt"/>
    <s v="Men"/>
    <x v="145"/>
    <s v="HM309615"/>
    <s v="800"/>
    <s v="India"/>
    <x v="0"/>
    <s v="2023"/>
    <x v="2"/>
    <s v="White"/>
    <s v="100% Cotton"/>
    <s v="ABAGAR"/>
  </r>
  <r>
    <s v="5063261012996"/>
    <s v="Hackett London/Men/Shirts/HM309615/White/XXL"/>
    <n v="1"/>
    <s v="CON-92172"/>
    <s v="PB.SQ.117"/>
    <n v="129"/>
    <n v="129"/>
    <n v="0.25"/>
    <s v="62052000"/>
    <s v="Bulk"/>
    <s v="Hackett London"/>
    <s v="Textile"/>
    <x v="0"/>
    <x v="1"/>
    <s v="LSShirt"/>
    <s v="Men"/>
    <x v="145"/>
    <s v="HM309615"/>
    <s v="800"/>
    <s v="India"/>
    <x v="0"/>
    <s v="2023"/>
    <x v="0"/>
    <s v="White"/>
    <s v="100% Cotton"/>
    <s v="ABAGAR"/>
  </r>
  <r>
    <s v="5063261019704"/>
    <s v="Hackett London/Men/Jackets/HM403118/Beige/S"/>
    <n v="3"/>
    <s v="CON-133839"/>
    <s v="PB.SQ.120"/>
    <n v="299"/>
    <n v="897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2"/>
    <s v="Beige"/>
    <s v="65% Polyester  35% Cotton"/>
    <s v="ABAGAR"/>
  </r>
  <r>
    <s v="5063261019728"/>
    <s v="Hackett London/Men/Jackets/HM403118/Beige/XS"/>
    <n v="1"/>
    <s v="CON-133839"/>
    <s v="PB.SQ.120"/>
    <n v="299"/>
    <n v="299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7"/>
    <s v="Beige"/>
    <s v="65% Polyester  35% Cotton"/>
    <s v="ABAGAR"/>
  </r>
  <r>
    <s v="5063261019735"/>
    <s v="Hackett London/Men/Jackets/HM403118/Beige/XXL"/>
    <n v="6"/>
    <s v="CON-133839"/>
    <s v="PB.SQ.120"/>
    <n v="299"/>
    <n v="1794"/>
    <n v="0.8"/>
    <s v="62033390"/>
    <s v="Bulk"/>
    <s v="Hackett London"/>
    <s v="Textile"/>
    <x v="0"/>
    <x v="4"/>
    <s v="Outerwear"/>
    <s v="Men"/>
    <x v="146"/>
    <s v="HM403118"/>
    <s v="844"/>
    <s v="Vietnam"/>
    <x v="1"/>
    <s v="2024"/>
    <x v="0"/>
    <s v="Beige"/>
    <s v="65% Polyester  35% Cotton"/>
    <s v="ABAGAR"/>
  </r>
  <r>
    <s v="5063261022001"/>
    <s v="Hackett London/Men/Shorts/HM801315/-/32"/>
    <n v="1"/>
    <s v="CON-142396"/>
    <s v="PB.SQ.118"/>
    <n v="129"/>
    <n v="129"/>
    <n v="0.53"/>
    <s v="62034290"/>
    <s v="Bulk"/>
    <s v="Hackett London"/>
    <s v="Textile"/>
    <x v="0"/>
    <x v="10"/>
    <s v="Shorts"/>
    <s v="Men"/>
    <x v="208"/>
    <s v="HM801315"/>
    <s v="5RS"/>
    <s v="Turkey"/>
    <x v="1"/>
    <s v="2024"/>
    <x v="11"/>
    <s v="-"/>
    <s v="97% Cotton  3% Elastane"/>
    <s v="ABAGAR"/>
  </r>
  <r>
    <s v="5063261022001"/>
    <s v="Hackett London/Men/Shorts/HM801315/-/32"/>
    <n v="3"/>
    <s v="CON-142460"/>
    <s v="PB.SQ.118"/>
    <n v="129"/>
    <n v="387"/>
    <n v="0.53"/>
    <s v="62034290"/>
    <s v="Bulk"/>
    <s v="Hackett London"/>
    <s v="Textile"/>
    <x v="0"/>
    <x v="10"/>
    <s v="Shorts"/>
    <s v="Men"/>
    <x v="208"/>
    <s v="HM801315"/>
    <s v="5RS"/>
    <s v="Turkey"/>
    <x v="1"/>
    <s v="2024"/>
    <x v="11"/>
    <s v="-"/>
    <s v="97% Cotton  3% Elastane"/>
    <s v="ABAGAR"/>
  </r>
  <r>
    <s v="5063261022025"/>
    <s v="Hackett London/Men/Shorts/HM801315/-/34"/>
    <n v="1"/>
    <s v="CON-127582"/>
    <s v="PB.SQ.117"/>
    <n v="129"/>
    <n v="129"/>
    <n v="0.53"/>
    <s v="62034290"/>
    <s v="Bulk"/>
    <s v="Hackett London"/>
    <s v="Textile"/>
    <x v="0"/>
    <x v="10"/>
    <s v="Shorts"/>
    <s v="Men"/>
    <x v="208"/>
    <s v="HM801315"/>
    <s v="5RS"/>
    <s v="Turkey"/>
    <x v="1"/>
    <s v="2024"/>
    <x v="9"/>
    <s v="-"/>
    <s v="97% Cotton  3% Elastane"/>
    <s v="ABAGAR"/>
  </r>
  <r>
    <s v="5063261022025"/>
    <s v="Hackett London/Men/Shorts/HM801315/-/34"/>
    <n v="2"/>
    <s v="CON-142396"/>
    <s v="PB.SQ.118"/>
    <n v="129"/>
    <n v="258"/>
    <n v="0.53"/>
    <s v="62034290"/>
    <s v="Bulk"/>
    <s v="Hackett London"/>
    <s v="Textile"/>
    <x v="0"/>
    <x v="10"/>
    <s v="Shorts"/>
    <s v="Men"/>
    <x v="208"/>
    <s v="HM801315"/>
    <s v="5RS"/>
    <s v="Turkey"/>
    <x v="1"/>
    <s v="2024"/>
    <x v="9"/>
    <s v="-"/>
    <s v="97% Cotton  3% Elastane"/>
    <s v="ABAGAR"/>
  </r>
  <r>
    <s v="5063261022025"/>
    <s v="Hackett London/Men/Shorts/HM801315/-/34"/>
    <n v="1"/>
    <s v="CON-142460"/>
    <s v="PB.SQ.118"/>
    <n v="129"/>
    <n v="129"/>
    <n v="0.53"/>
    <s v="62034290"/>
    <s v="Bulk"/>
    <s v="Hackett London"/>
    <s v="Textile"/>
    <x v="0"/>
    <x v="10"/>
    <s v="Shorts"/>
    <s v="Men"/>
    <x v="208"/>
    <s v="HM801315"/>
    <s v="5RS"/>
    <s v="Turkey"/>
    <x v="1"/>
    <s v="2024"/>
    <x v="9"/>
    <s v="-"/>
    <s v="97% Cotton  3% Elastane"/>
    <s v="ABAGAR"/>
  </r>
  <r>
    <s v="5063261022292"/>
    <s v="Hackett London/Men/Shorts/HM801314/Dusty Pink/31"/>
    <n v="5"/>
    <s v="CON-142405"/>
    <s v="PB.SQ.118"/>
    <n v="139"/>
    <n v="695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0"/>
    <s v="Dusty Pink"/>
    <s v="100% Cotton"/>
    <s v="ABAGAR"/>
  </r>
  <r>
    <s v="5063261022315"/>
    <s v="Hackett London/Men/Shorts/HM801314/Dusty Pink/33"/>
    <n v="5"/>
    <s v="CON-142405"/>
    <s v="PB.SQ.118"/>
    <n v="139"/>
    <n v="695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6"/>
    <s v="Dusty Pink"/>
    <s v="100% Cotton"/>
    <s v="ABAGAR"/>
  </r>
  <r>
    <s v="5063261022322"/>
    <s v="Hackett London/Men/Shorts/HM801314/Dusty Pink/34"/>
    <n v="1"/>
    <s v="CON-127582"/>
    <s v="PB.SQ.117"/>
    <n v="139"/>
    <n v="139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9"/>
    <s v="Dusty Pink"/>
    <s v="100% Cotton"/>
    <s v="ABAGAR"/>
  </r>
  <r>
    <s v="5063261022322"/>
    <s v="Hackett London/Men/Shorts/HM801314/Dusty Pink/34"/>
    <n v="4"/>
    <s v="CON-142405"/>
    <s v="PB.SQ.118"/>
    <n v="139"/>
    <n v="556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9"/>
    <s v="Dusty Pink"/>
    <s v="100% Cotton"/>
    <s v="ABAGAR"/>
  </r>
  <r>
    <s v="5063261022346"/>
    <s v="Hackett London/Men/Shorts/HM801314/Dusty Pink/38"/>
    <n v="4"/>
    <s v="CON-142405"/>
    <s v="PB.SQ.118"/>
    <n v="139"/>
    <n v="556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2"/>
    <s v="Dusty Pink"/>
    <s v="100% Cotton"/>
    <s v="ABAGAR"/>
  </r>
  <r>
    <s v="5063261022346"/>
    <s v="Hackett London/Men/Shorts/HM801314/Dusty Pink/38"/>
    <n v="2"/>
    <s v="CON-142456"/>
    <s v="PB.SQ.118"/>
    <n v="139"/>
    <n v="278"/>
    <n v="0.53"/>
    <s v="62034290"/>
    <s v="Bulk"/>
    <s v="Hackett London"/>
    <s v="Textile"/>
    <x v="0"/>
    <x v="10"/>
    <s v="Shorts"/>
    <s v="Men"/>
    <x v="148"/>
    <s v="HM801314"/>
    <s v="372"/>
    <s v="Turkey"/>
    <x v="1"/>
    <s v="2024"/>
    <x v="12"/>
    <s v="Dusty Pink"/>
    <s v="100% Cotton"/>
    <s v="ABAGAR"/>
  </r>
  <r>
    <s v="5063261022384"/>
    <s v="Hackett London/Men/Shorts/HM801314/Avio/30"/>
    <n v="4"/>
    <s v="CON-142396"/>
    <s v="PB.SQ.118"/>
    <n v="139"/>
    <n v="556"/>
    <n v="0.53"/>
    <s v="62034290"/>
    <s v="Bulk"/>
    <s v="Hackett London"/>
    <s v="Textile"/>
    <x v="0"/>
    <x v="10"/>
    <s v="Shorts"/>
    <s v="Men"/>
    <x v="149"/>
    <s v="HM801314"/>
    <s v="5IA"/>
    <s v="Turkey"/>
    <x v="1"/>
    <s v="2024"/>
    <x v="17"/>
    <s v="Avio"/>
    <s v="100% Cotton"/>
    <s v="ABAGAR"/>
  </r>
  <r>
    <s v="5063261022407"/>
    <s v="Hackett London/Men/Shorts/HM801314/Avio/32"/>
    <n v="6"/>
    <s v="CON-142396"/>
    <s v="PB.SQ.118"/>
    <n v="139"/>
    <n v="834"/>
    <n v="0.53"/>
    <s v="62034290"/>
    <s v="Bulk"/>
    <s v="Hackett London"/>
    <s v="Textile"/>
    <x v="0"/>
    <x v="10"/>
    <s v="Shorts"/>
    <s v="Men"/>
    <x v="149"/>
    <s v="HM801314"/>
    <s v="5IA"/>
    <s v="Turkey"/>
    <x v="1"/>
    <s v="2024"/>
    <x v="11"/>
    <s v="Avio"/>
    <s v="100% Cotton"/>
    <s v="ABAGAR"/>
  </r>
  <r>
    <s v="5063261022896"/>
    <s v="Hackett London/Men/Shorts/HM801311/-/32"/>
    <n v="1"/>
    <s v="CON-142405"/>
    <s v="PB.SQ.118"/>
    <n v="149"/>
    <n v="149"/>
    <n v="0.53"/>
    <s v="62034290"/>
    <s v="Bulk"/>
    <s v="Hackett London"/>
    <s v="Textile"/>
    <x v="0"/>
    <x v="10"/>
    <s v="Shorts"/>
    <s v="Men"/>
    <x v="209"/>
    <s v="HM801311"/>
    <s v="5RS"/>
    <s v="Turkey"/>
    <x v="1"/>
    <s v="2024"/>
    <x v="11"/>
    <s v="-"/>
    <s v="100% Cotton"/>
    <s v="ABAGAR"/>
  </r>
  <r>
    <s v="5063261022896"/>
    <s v="Hackett London/Men/Shorts/HM801311/-/32"/>
    <n v="3"/>
    <s v="CON-96206"/>
    <s v="PB.SQ.117"/>
    <n v="149"/>
    <n v="447"/>
    <n v="0.53"/>
    <s v="62034290"/>
    <s v="Bulk"/>
    <s v="Hackett London"/>
    <s v="Textile"/>
    <x v="0"/>
    <x v="10"/>
    <s v="Shorts"/>
    <s v="Men"/>
    <x v="209"/>
    <s v="HM801311"/>
    <s v="5RS"/>
    <s v="Turkey"/>
    <x v="1"/>
    <s v="2024"/>
    <x v="11"/>
    <s v="-"/>
    <s v="100% Cotton"/>
    <s v="ABAGAR"/>
  </r>
  <r>
    <s v="5063261022919"/>
    <s v="Hackett London/Men/Shorts/HM801311/-/34"/>
    <n v="4"/>
    <s v="CON-96206"/>
    <s v="PB.SQ.117"/>
    <n v="149"/>
    <n v="596"/>
    <n v="0.53"/>
    <s v="62034290"/>
    <s v="Bulk"/>
    <s v="Hackett London"/>
    <s v="Textile"/>
    <x v="0"/>
    <x v="10"/>
    <s v="Shorts"/>
    <s v="Men"/>
    <x v="209"/>
    <s v="HM801311"/>
    <s v="5RS"/>
    <s v="Turkey"/>
    <x v="1"/>
    <s v="2024"/>
    <x v="9"/>
    <s v="-"/>
    <s v="100% Cotton"/>
    <s v="ABAGAR"/>
  </r>
  <r>
    <s v="5063261022926"/>
    <s v="Hackett London/Men/Shorts/HM801311/-/36"/>
    <n v="1"/>
    <s v="CON-142396"/>
    <s v="PB.SQ.118"/>
    <n v="149"/>
    <n v="149"/>
    <n v="0.53"/>
    <s v="62034290"/>
    <s v="Bulk"/>
    <s v="Hackett London"/>
    <s v="Textile"/>
    <x v="0"/>
    <x v="10"/>
    <s v="Shorts"/>
    <s v="Men"/>
    <x v="209"/>
    <s v="HM801311"/>
    <s v="5RS"/>
    <s v="Turkey"/>
    <x v="1"/>
    <s v="2024"/>
    <x v="6"/>
    <s v="-"/>
    <s v="100% Cotton"/>
    <s v="ABAGAR"/>
  </r>
  <r>
    <s v="5063261022926"/>
    <s v="Hackett London/Men/Shorts/HM801311/-/36"/>
    <n v="3"/>
    <s v="CON-96206"/>
    <s v="PB.SQ.117"/>
    <n v="149"/>
    <n v="447"/>
    <n v="0.53"/>
    <s v="62034290"/>
    <s v="Bulk"/>
    <s v="Hackett London"/>
    <s v="Textile"/>
    <x v="0"/>
    <x v="10"/>
    <s v="Shorts"/>
    <s v="Men"/>
    <x v="209"/>
    <s v="HM801311"/>
    <s v="5RS"/>
    <s v="Turkey"/>
    <x v="1"/>
    <s v="2024"/>
    <x v="6"/>
    <s v="-"/>
    <s v="100% Cotton"/>
    <s v="ABAGAR"/>
  </r>
  <r>
    <s v="5063261054675"/>
    <s v="Hackett London/Men/Belts/HM413439/Khaki/XL"/>
    <n v="12"/>
    <s v="CON-142456"/>
    <s v="PB.SQ.118"/>
    <n v="89"/>
    <n v="1068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1"/>
    <s v="Khaki"/>
    <s v="58% Polyester  22% Elastane  20% Cow Leather"/>
    <s v="ABAGAR"/>
  </r>
  <r>
    <s v="5063261054675"/>
    <s v="Hackett London/Men/Belts/HM413439/Khaki/XL"/>
    <n v="3"/>
    <s v="CON-142462"/>
    <s v="PB.SQ.118"/>
    <n v="89"/>
    <n v="267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1"/>
    <s v="Khaki"/>
    <s v="58% Polyester  22% Elastane  20% Cow Leather"/>
    <s v="ABAGAR"/>
  </r>
  <r>
    <s v="5063261054675"/>
    <s v="Hackett London/Men/Belts/HM413439/Khaki/XL"/>
    <n v="2"/>
    <s v="CON-98875"/>
    <s v="PB.SQ.117"/>
    <n v="89"/>
    <n v="178"/>
    <n v="0.19"/>
    <s v="42033000"/>
    <s v="Bulk"/>
    <s v="Hackett London"/>
    <s v="Accessories"/>
    <x v="0"/>
    <x v="3"/>
    <s v="Belts"/>
    <s v="Men"/>
    <x v="150"/>
    <s v="HM413439"/>
    <s v="8HO"/>
    <s v="Great Britain"/>
    <x v="1"/>
    <s v="2024"/>
    <x v="1"/>
    <s v="Khaki"/>
    <s v="58% Polyester  22% Elastane  20% Cow Leather"/>
    <s v="ABAGAR"/>
  </r>
  <r>
    <s v="5063261062649"/>
    <s v="Hackett London/Men/Shirts/HM309821/Cobalt/L"/>
    <n v="1"/>
    <s v="CON-94905"/>
    <s v="PB.SQ.117"/>
    <n v="119"/>
    <n v="119"/>
    <n v="0.3"/>
    <s v="62052000"/>
    <s v="Bulk"/>
    <s v="Hackett London"/>
    <s v="Textile"/>
    <x v="0"/>
    <x v="1"/>
    <s v="LSShirt"/>
    <s v="Men"/>
    <x v="210"/>
    <s v="HM309821"/>
    <s v="5DZ"/>
    <s v="India"/>
    <x v="1"/>
    <s v="2024"/>
    <x v="4"/>
    <s v="Cobalt"/>
    <s v="100% Cotton"/>
    <s v="ABAGAR"/>
  </r>
  <r>
    <s v="5063261062656"/>
    <s v="Hackett London/Men/Shirts/HM309821/Cobalt/M"/>
    <n v="4"/>
    <s v="CON-94905"/>
    <s v="PB.SQ.117"/>
    <n v="119"/>
    <n v="476"/>
    <n v="0.3"/>
    <s v="62052000"/>
    <s v="Bulk"/>
    <s v="Hackett London"/>
    <s v="Textile"/>
    <x v="0"/>
    <x v="1"/>
    <s v="LSShirt"/>
    <s v="Men"/>
    <x v="210"/>
    <s v="HM309821"/>
    <s v="5DZ"/>
    <s v="India"/>
    <x v="1"/>
    <s v="2024"/>
    <x v="3"/>
    <s v="Cobalt"/>
    <s v="100% Cotton"/>
    <s v="ABAGAR"/>
  </r>
  <r>
    <s v="5063261062663"/>
    <s v="Hackett London/Men/Shirts/HM309821/Cobalt/S"/>
    <n v="6"/>
    <s v="CON-94905"/>
    <s v="PB.SQ.117"/>
    <n v="119"/>
    <n v="714"/>
    <n v="0.25"/>
    <s v="62052000"/>
    <s v="Bulk"/>
    <s v="Hackett London"/>
    <s v="Textile"/>
    <x v="0"/>
    <x v="1"/>
    <s v="LSShirt"/>
    <s v="Men"/>
    <x v="210"/>
    <s v="HM309821"/>
    <s v="5DZ"/>
    <s v="India"/>
    <x v="1"/>
    <s v="2024"/>
    <x v="2"/>
    <s v="Cobalt"/>
    <s v="100% Cotton"/>
    <s v="ABAGAR"/>
  </r>
  <r>
    <s v="5063261062786"/>
    <s v="Hackett London/Men/Shirts/HM309820/College Pink/L"/>
    <n v="1"/>
    <s v="CON-131033"/>
    <s v="PB.SQ.120"/>
    <n v="119"/>
    <n v="119"/>
    <n v="0.3"/>
    <s v="62052000"/>
    <s v="Bulk"/>
    <s v="Hackett London"/>
    <s v="Textile"/>
    <x v="0"/>
    <x v="1"/>
    <s v="LSShirt"/>
    <s v="Men"/>
    <x v="151"/>
    <s v="HM309820"/>
    <s v="326"/>
    <s v="India"/>
    <x v="1"/>
    <s v="2024"/>
    <x v="4"/>
    <s v="College Pink"/>
    <s v="100% Cotton"/>
    <s v="ABAGAR"/>
  </r>
  <r>
    <s v="5063261062809"/>
    <s v="Hackett London/Men/Shirts/HM309820/College Pink/S"/>
    <n v="1"/>
    <s v="CON-131033"/>
    <s v="PB.SQ.120"/>
    <n v="119"/>
    <n v="119"/>
    <n v="0.25"/>
    <s v="62052000"/>
    <s v="Bulk"/>
    <s v="Hackett London"/>
    <s v="Textile"/>
    <x v="0"/>
    <x v="1"/>
    <s v="LSShirt"/>
    <s v="Men"/>
    <x v="151"/>
    <s v="HM309820"/>
    <s v="326"/>
    <s v="India"/>
    <x v="1"/>
    <s v="2024"/>
    <x v="2"/>
    <s v="College Pink"/>
    <s v="100% Cotton"/>
    <s v="ABAGAR"/>
  </r>
  <r>
    <s v="5063261062809"/>
    <s v="Hackett London/Men/Shirts/HM309820/College Pink/S"/>
    <n v="1"/>
    <s v="CON-142461"/>
    <s v="PB.SQ.118"/>
    <n v="119"/>
    <n v="119"/>
    <n v="0.25"/>
    <s v="62052000"/>
    <s v="Bulk"/>
    <s v="Hackett London"/>
    <s v="Textile"/>
    <x v="0"/>
    <x v="1"/>
    <s v="LSShirt"/>
    <s v="Men"/>
    <x v="151"/>
    <s v="HM309820"/>
    <s v="326"/>
    <s v="India"/>
    <x v="1"/>
    <s v="2024"/>
    <x v="2"/>
    <s v="College Pink"/>
    <s v="100% Cotton"/>
    <s v="ABAGAR"/>
  </r>
  <r>
    <s v="5063261062830"/>
    <s v="Hackett London/Men/Shirts/HM309820/College Pink/XXL"/>
    <n v="1"/>
    <s v="CON-131033"/>
    <s v="PB.SQ.120"/>
    <n v="119"/>
    <n v="119"/>
    <n v="0.35"/>
    <s v="62052000"/>
    <s v="Bulk"/>
    <s v="Hackett London"/>
    <s v="Textile"/>
    <x v="0"/>
    <x v="1"/>
    <s v="LSShirt"/>
    <s v="Men"/>
    <x v="151"/>
    <s v="HM309820"/>
    <s v="326"/>
    <s v="India"/>
    <x v="1"/>
    <s v="2024"/>
    <x v="0"/>
    <s v="College Pink"/>
    <s v="100% Cotton"/>
    <s v="ABAGAR"/>
  </r>
  <r>
    <s v="5063261062830"/>
    <s v="Hackett London/Men/Shirts/HM309820/College Pink/XXL"/>
    <n v="3"/>
    <s v="CON-97592"/>
    <s v="PB.SQ.117"/>
    <n v="119"/>
    <n v="357"/>
    <n v="0.35"/>
    <s v="62052000"/>
    <s v="Bulk"/>
    <s v="Hackett London"/>
    <s v="Textile"/>
    <x v="0"/>
    <x v="1"/>
    <s v="LSShirt"/>
    <s v="Men"/>
    <x v="151"/>
    <s v="HM309820"/>
    <s v="326"/>
    <s v="India"/>
    <x v="1"/>
    <s v="2024"/>
    <x v="0"/>
    <s v="College Pink"/>
    <s v="100% Cotton"/>
    <s v="ABAGAR"/>
  </r>
  <r>
    <s v="5063261065015"/>
    <s v="Hackett London/Men/Shirts/HM309835/Indigo/M"/>
    <n v="1"/>
    <s v="CON-130916"/>
    <s v="PB.SQ.120"/>
    <n v="139"/>
    <n v="139"/>
    <n v="0.31"/>
    <s v="62052000"/>
    <s v="Bulk"/>
    <s v="Hackett London"/>
    <s v="Textile"/>
    <x v="0"/>
    <x v="1"/>
    <s v="LSShirt"/>
    <s v="Men"/>
    <x v="152"/>
    <s v="HM309835"/>
    <s v="561"/>
    <s v="India"/>
    <x v="1"/>
    <s v="2024"/>
    <x v="3"/>
    <s v="Indigo"/>
    <s v="55% Linen  45% Cotton"/>
    <s v="ABAGAR"/>
  </r>
  <r>
    <s v="5063261065022"/>
    <s v="Hackett London/Men/Shirts/HM309835/Indigo/S"/>
    <n v="2"/>
    <s v="CON-130916"/>
    <s v="PB.SQ.120"/>
    <n v="139"/>
    <n v="278"/>
    <n v="0.3"/>
    <s v="62052000"/>
    <s v="Bulk"/>
    <s v="Hackett London"/>
    <s v="Textile"/>
    <x v="0"/>
    <x v="1"/>
    <s v="LSShirt"/>
    <s v="Men"/>
    <x v="152"/>
    <s v="HM309835"/>
    <s v="561"/>
    <s v="India"/>
    <x v="1"/>
    <s v="2024"/>
    <x v="2"/>
    <s v="Indigo"/>
    <s v="55% Linen  45% Cotton"/>
    <s v="ABAGAR"/>
  </r>
  <r>
    <s v="5063261065022"/>
    <s v="Hackett London/Men/Shirts/HM309835/Indigo/S"/>
    <n v="1"/>
    <s v="CON-131038"/>
    <s v="PB.SQ.120"/>
    <n v="139"/>
    <n v="139"/>
    <n v="0.3"/>
    <s v="62052000"/>
    <s v="Bulk"/>
    <s v="Hackett London"/>
    <s v="Textile"/>
    <x v="0"/>
    <x v="1"/>
    <s v="LSShirt"/>
    <s v="Men"/>
    <x v="152"/>
    <s v="HM309835"/>
    <s v="561"/>
    <s v="India"/>
    <x v="1"/>
    <s v="2024"/>
    <x v="2"/>
    <s v="Indigo"/>
    <s v="55% Linen  45% Cotton"/>
    <s v="ABAGAR"/>
  </r>
  <r>
    <s v="5063261065022"/>
    <s v="Hackett London/Men/Shirts/HM309835/Indigo/S"/>
    <n v="1"/>
    <s v="CON-142457"/>
    <s v="PB.SQ.118"/>
    <n v="139"/>
    <n v="139"/>
    <n v="0.3"/>
    <s v="62052000"/>
    <s v="Bulk"/>
    <s v="Hackett London"/>
    <s v="Textile"/>
    <x v="0"/>
    <x v="1"/>
    <s v="LSShirt"/>
    <s v="Men"/>
    <x v="152"/>
    <s v="HM309835"/>
    <s v="561"/>
    <s v="India"/>
    <x v="1"/>
    <s v="2024"/>
    <x v="2"/>
    <s v="Indigo"/>
    <s v="55% Linen  45% Cotton"/>
    <s v="ABAGAR"/>
  </r>
  <r>
    <s v="5063261065039"/>
    <s v="Hackett London/Men/Shirts/HM309835/Indigo/XL"/>
    <n v="3"/>
    <s v="CON-130916"/>
    <s v="PB.SQ.120"/>
    <n v="139"/>
    <n v="417"/>
    <n v="0.35"/>
    <s v="62052000"/>
    <s v="Bulk"/>
    <s v="Hackett London"/>
    <s v="Textile"/>
    <x v="0"/>
    <x v="1"/>
    <s v="LSShirt"/>
    <s v="Men"/>
    <x v="152"/>
    <s v="HM309835"/>
    <s v="561"/>
    <s v="India"/>
    <x v="1"/>
    <s v="2024"/>
    <x v="1"/>
    <s v="Indigo"/>
    <s v="55% Linen  45% Cotton"/>
    <s v="ABAGAR"/>
  </r>
  <r>
    <s v="5063261065053"/>
    <s v="Hackett London/Men/Shirts/HM309835/Indigo/XXL"/>
    <n v="3"/>
    <s v="CON-130916"/>
    <s v="PB.SQ.120"/>
    <n v="139"/>
    <n v="417"/>
    <n v="0.36"/>
    <s v="62052000"/>
    <s v="Bulk"/>
    <s v="Hackett London"/>
    <s v="Textile"/>
    <x v="0"/>
    <x v="1"/>
    <s v="LSShirt"/>
    <s v="Men"/>
    <x v="152"/>
    <s v="HM309835"/>
    <s v="561"/>
    <s v="India"/>
    <x v="1"/>
    <s v="2024"/>
    <x v="0"/>
    <s v="Indigo"/>
    <s v="55% Linen  45% Cotton"/>
    <s v="ABAGAR"/>
  </r>
  <r>
    <s v="5063261065053"/>
    <s v="Hackett London/Men/Shirts/HM309835/Indigo/XXL"/>
    <n v="3"/>
    <s v="CON-142461"/>
    <s v="PB.SQ.118"/>
    <n v="139"/>
    <n v="417"/>
    <n v="0.36"/>
    <s v="62052000"/>
    <s v="Bulk"/>
    <s v="Hackett London"/>
    <s v="Textile"/>
    <x v="0"/>
    <x v="1"/>
    <s v="LSShirt"/>
    <s v="Men"/>
    <x v="152"/>
    <s v="HM309835"/>
    <s v="561"/>
    <s v="India"/>
    <x v="1"/>
    <s v="2024"/>
    <x v="0"/>
    <s v="Indigo"/>
    <s v="55% Linen  45% Cotton"/>
    <s v="ABAGAR"/>
  </r>
  <r>
    <s v="5063261066265"/>
    <s v="Hackett London/Men/Shirts/HM309865/Green/M"/>
    <n v="1"/>
    <s v="CON-131038"/>
    <s v="PB.SQ.120"/>
    <n v="139"/>
    <n v="139"/>
    <n v="0.25"/>
    <s v="62052000"/>
    <s v="Bulk"/>
    <s v="Hackett London"/>
    <s v="Textile"/>
    <x v="0"/>
    <x v="1"/>
    <s v="LSShirt"/>
    <s v="Men"/>
    <x v="153"/>
    <s v="HM309865"/>
    <s v="665"/>
    <s v="India"/>
    <x v="1"/>
    <s v="2024"/>
    <x v="3"/>
    <s v="Green"/>
    <s v="100% Cotton"/>
    <s v="ABAGAR"/>
  </r>
  <r>
    <s v="5063261066265"/>
    <s v="Hackett London/Men/Shirts/HM309865/Green/M"/>
    <n v="1"/>
    <s v="CON-142457"/>
    <s v="PB.SQ.118"/>
    <n v="139"/>
    <n v="139"/>
    <n v="0.25"/>
    <s v="62052000"/>
    <s v="Bulk"/>
    <s v="Hackett London"/>
    <s v="Textile"/>
    <x v="0"/>
    <x v="1"/>
    <s v="LSShirt"/>
    <s v="Men"/>
    <x v="153"/>
    <s v="HM309865"/>
    <s v="665"/>
    <s v="India"/>
    <x v="1"/>
    <s v="2024"/>
    <x v="3"/>
    <s v="Green"/>
    <s v="100% Cotton"/>
    <s v="ABAGAR"/>
  </r>
  <r>
    <s v="5063261066265"/>
    <s v="Hackett London/Men/Shirts/HM309865/Green/M"/>
    <n v="5"/>
    <s v="CON-94905"/>
    <s v="PB.SQ.117"/>
    <n v="139"/>
    <n v="695"/>
    <n v="0.25"/>
    <s v="62052000"/>
    <s v="Bulk"/>
    <s v="Hackett London"/>
    <s v="Textile"/>
    <x v="0"/>
    <x v="1"/>
    <s v="LSShirt"/>
    <s v="Men"/>
    <x v="153"/>
    <s v="HM309865"/>
    <s v="665"/>
    <s v="India"/>
    <x v="1"/>
    <s v="2024"/>
    <x v="3"/>
    <s v="Green"/>
    <s v="100% Cotton"/>
    <s v="ABAGAR"/>
  </r>
  <r>
    <s v="5063261066272"/>
    <s v="Hackett London/Men/Shirts/HM309865/Green/S"/>
    <n v="1"/>
    <s v="CON-142457"/>
    <s v="PB.SQ.118"/>
    <n v="139"/>
    <n v="139"/>
    <n v="0.24"/>
    <s v="62052000"/>
    <s v="Bulk"/>
    <s v="Hackett London"/>
    <s v="Textile"/>
    <x v="0"/>
    <x v="1"/>
    <s v="LSShirt"/>
    <s v="Men"/>
    <x v="153"/>
    <s v="HM309865"/>
    <s v="665"/>
    <s v="India"/>
    <x v="1"/>
    <s v="2024"/>
    <x v="2"/>
    <s v="Green"/>
    <s v="100% Cotton"/>
    <s v="ABAGAR"/>
  </r>
  <r>
    <s v="5063261066272"/>
    <s v="Hackett London/Men/Shirts/HM309865/Green/S"/>
    <n v="2"/>
    <s v="CON-94905"/>
    <s v="PB.SQ.117"/>
    <n v="139"/>
    <n v="278"/>
    <n v="0.24"/>
    <s v="62052000"/>
    <s v="Bulk"/>
    <s v="Hackett London"/>
    <s v="Textile"/>
    <x v="0"/>
    <x v="1"/>
    <s v="LSShirt"/>
    <s v="Men"/>
    <x v="153"/>
    <s v="HM309865"/>
    <s v="665"/>
    <s v="India"/>
    <x v="1"/>
    <s v="2024"/>
    <x v="2"/>
    <s v="Green"/>
    <s v="100% Cotton"/>
    <s v="ABAGAR"/>
  </r>
  <r>
    <s v="5063261066593"/>
    <s v="Hackett London/Men/Shirts/HM309862/Blue/150"/>
    <n v="1"/>
    <s v="CON-132606"/>
    <s v="PB.SQ.119"/>
    <n v="139"/>
    <n v="139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18"/>
    <s v="Blue"/>
    <s v="100% Cotton"/>
    <s v="ABAGAR"/>
  </r>
  <r>
    <s v="5063261066593"/>
    <s v="Hackett London/Men/Shirts/HM309862/Blue/150"/>
    <n v="1"/>
    <s v="CON-142457"/>
    <s v="PB.SQ.118"/>
    <n v="139"/>
    <n v="139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18"/>
    <s v="Blue"/>
    <s v="100% Cotton"/>
    <s v="ABAGAR"/>
  </r>
  <r>
    <s v="5063261066623"/>
    <s v="Hackett London/Men/Shirts/HM309862/Blue/160"/>
    <n v="5"/>
    <s v="CON-132606"/>
    <s v="PB.SQ.119"/>
    <n v="139"/>
    <n v="695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19"/>
    <s v="Blue"/>
    <s v="100% Cotton"/>
    <s v="ABAGAR"/>
  </r>
  <r>
    <s v="5063261066654"/>
    <s v="Hackett London/Men/Shirts/HM309862/Blue/170"/>
    <n v="2"/>
    <s v="CON-132606"/>
    <s v="PB.SQ.119"/>
    <n v="139"/>
    <n v="278"/>
    <n v="0.25"/>
    <s v="62052000"/>
    <s v="Bulk"/>
    <s v="Hackett London"/>
    <s v="Textile"/>
    <x v="0"/>
    <x v="1"/>
    <s v="SingleCuff"/>
    <s v="Men"/>
    <x v="154"/>
    <s v="HM309862"/>
    <s v="551"/>
    <s v="Turkey"/>
    <x v="1"/>
    <s v="2024"/>
    <x v="20"/>
    <s v="Blue"/>
    <s v="100% Cotton"/>
    <s v="ABAGAR"/>
  </r>
  <r>
    <s v="5063261066906"/>
    <s v="Hackett London/Men/Shirts/HM309858/Green/L"/>
    <n v="1"/>
    <s v="CON-132159"/>
    <s v="PB.SQ.119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4"/>
    <s v="Green"/>
    <s v="75% Cotton  25% Linen"/>
    <s v="ABAGAR"/>
  </r>
  <r>
    <s v="5063261066906"/>
    <s v="Hackett London/Men/Shirts/HM309858/Green/L"/>
    <n v="1"/>
    <s v="CON-132506"/>
    <s v="PB.SQ.119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4"/>
    <s v="Green"/>
    <s v="75% Cotton  25% Linen"/>
    <s v="ABAGAR"/>
  </r>
  <r>
    <s v="5063261066906"/>
    <s v="Hackett London/Men/Shirts/HM309858/Green/L"/>
    <n v="1"/>
    <s v="CON-94897"/>
    <s v="PB.SQ.117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4"/>
    <s v="Green"/>
    <s v="75% Cotton  25% Linen"/>
    <s v="ABAGAR"/>
  </r>
  <r>
    <s v="5063261066920"/>
    <s v="Hackett London/Men/Shirts/HM309858/Green/S"/>
    <n v="1"/>
    <s v="CON-132159"/>
    <s v="PB.SQ.119"/>
    <n v="139"/>
    <n v="139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2"/>
    <s v="Green"/>
    <s v="75% Cotton  25% Linen"/>
    <s v="ABAGAR"/>
  </r>
  <r>
    <s v="5063261066937"/>
    <s v="Hackett London/Men/Shirts/HM309858/Green/XL"/>
    <n v="2"/>
    <s v="CON-132159"/>
    <s v="PB.SQ.119"/>
    <n v="139"/>
    <n v="278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1"/>
    <s v="Green"/>
    <s v="75% Cotton  25% Linen"/>
    <s v="ABAGAR"/>
  </r>
  <r>
    <s v="5063261066937"/>
    <s v="Hackett London/Men/Shirts/HM309858/Green/XL"/>
    <n v="2"/>
    <s v="CON-132506"/>
    <s v="PB.SQ.119"/>
    <n v="139"/>
    <n v="278"/>
    <n v="0.25"/>
    <s v="62052000"/>
    <s v="Bulk"/>
    <s v="Hackett London"/>
    <s v="Textile"/>
    <x v="0"/>
    <x v="1"/>
    <s v="LSShirt"/>
    <s v="Men"/>
    <x v="155"/>
    <s v="HM309858"/>
    <s v="665"/>
    <s v="Turkey"/>
    <x v="1"/>
    <s v="2024"/>
    <x v="1"/>
    <s v="Green"/>
    <s v="75% Cotton  25% Linen"/>
    <s v="ABAGAR"/>
  </r>
  <r>
    <s v="5063261067262"/>
    <s v="Hackett London/Men/Shirts/HM309855/Blue/Green/M"/>
    <n v="2"/>
    <s v="CON-94905"/>
    <s v="PB.SQ.117"/>
    <n v="139"/>
    <n v="278"/>
    <n v="0.25"/>
    <s v="62052000"/>
    <s v="Bulk"/>
    <s v="Hackett London"/>
    <s v="Textile"/>
    <x v="0"/>
    <x v="1"/>
    <s v="LSShirt"/>
    <s v="Men"/>
    <x v="156"/>
    <s v="HM309855"/>
    <s v="5AH"/>
    <s v="India"/>
    <x v="1"/>
    <s v="2024"/>
    <x v="3"/>
    <s v="Blue/Green"/>
    <s v="75% Cotton  25% Linen"/>
    <s v="ABAGAR"/>
  </r>
  <r>
    <s v="5063261067286"/>
    <s v="Hackett London/Men/Shirts/HM309855/Blue/Green/XL"/>
    <n v="1"/>
    <s v="CON-94905"/>
    <s v="PB.SQ.117"/>
    <n v="139"/>
    <n v="139"/>
    <n v="0.28000000000000003"/>
    <s v="62052000"/>
    <s v="Bulk"/>
    <s v="Hackett London"/>
    <s v="Textile"/>
    <x v="0"/>
    <x v="1"/>
    <s v="LSShirt"/>
    <s v="Men"/>
    <x v="156"/>
    <s v="HM309855"/>
    <s v="5AH"/>
    <s v="India"/>
    <x v="1"/>
    <s v="2024"/>
    <x v="1"/>
    <s v="Blue/Green"/>
    <s v="75% Cotton  25% Linen"/>
    <s v="ABAGAR"/>
  </r>
  <r>
    <s v="5063261069501"/>
    <s v="Hackett London/Men/Shirts/HM309814/White/Yelow/L"/>
    <n v="2"/>
    <s v="CON-132690"/>
    <s v="PB.SQ.120"/>
    <n v="149"/>
    <n v="298"/>
    <n v="0.26"/>
    <s v="62052000"/>
    <s v="Bulk"/>
    <s v="Hackett London"/>
    <s v="Textile"/>
    <x v="0"/>
    <x v="1"/>
    <s v="LSShirt"/>
    <s v="Men"/>
    <x v="157"/>
    <s v="HM309814"/>
    <s v="8AH"/>
    <s v="India"/>
    <x v="1"/>
    <s v="2024"/>
    <x v="4"/>
    <s v="White/Yelow"/>
    <s v="58% Linen  42% Cotton"/>
    <s v="ABAGAR"/>
  </r>
  <r>
    <s v="5063261069518"/>
    <s v="Hackett London/Men/Shirts/HM309814/White/Yelow/M"/>
    <n v="2"/>
    <s v="CON-131033"/>
    <s v="PB.SQ.120"/>
    <n v="149"/>
    <n v="298"/>
    <n v="0.26"/>
    <s v="62052000"/>
    <s v="Bulk"/>
    <s v="Hackett London"/>
    <s v="Textile"/>
    <x v="0"/>
    <x v="1"/>
    <s v="LSShirt"/>
    <s v="Men"/>
    <x v="157"/>
    <s v="HM309814"/>
    <s v="8AH"/>
    <s v="India"/>
    <x v="1"/>
    <s v="2024"/>
    <x v="3"/>
    <s v="White/Yelow"/>
    <s v="58% Linen  42% Cotton"/>
    <s v="ABAGAR"/>
  </r>
  <r>
    <s v="5063261069525"/>
    <s v="Hackett London/Men/Shirts/HM309814/White/Yelow/S"/>
    <n v="1"/>
    <s v="CON-142461"/>
    <s v="PB.SQ.118"/>
    <n v="149"/>
    <n v="149"/>
    <n v="0.25"/>
    <s v="62052000"/>
    <s v="Bulk"/>
    <s v="Hackett London"/>
    <s v="Textile"/>
    <x v="0"/>
    <x v="1"/>
    <s v="LSShirt"/>
    <s v="Men"/>
    <x v="157"/>
    <s v="HM309814"/>
    <s v="8AH"/>
    <s v="India"/>
    <x v="1"/>
    <s v="2024"/>
    <x v="2"/>
    <s v="White/Yelow"/>
    <s v="58% Linen  42% Cotton"/>
    <s v="ABAGAR"/>
  </r>
  <r>
    <s v="5063261069556"/>
    <s v="Hackett London/Men/Shirts/HM309814/White/Yelow/XXL"/>
    <n v="1"/>
    <s v="CON-131033"/>
    <s v="PB.SQ.120"/>
    <n v="149"/>
    <n v="149"/>
    <n v="0.3"/>
    <s v="62052000"/>
    <s v="Bulk"/>
    <s v="Hackett London"/>
    <s v="Textile"/>
    <x v="0"/>
    <x v="1"/>
    <s v="LSShirt"/>
    <s v="Men"/>
    <x v="157"/>
    <s v="HM309814"/>
    <s v="8AH"/>
    <s v="India"/>
    <x v="1"/>
    <s v="2024"/>
    <x v="0"/>
    <s v="White/Yelow"/>
    <s v="58% Linen  42% Cotton"/>
    <s v="ABAGAR"/>
  </r>
  <r>
    <s v="5063261073249"/>
    <s v="Hackett London/Men/Shirts/HM309742/Ash Rose/L"/>
    <n v="2"/>
    <s v="CON-94966"/>
    <s v="PB.SQ.117"/>
    <n v="135"/>
    <n v="270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4"/>
    <s v="Ash Rose"/>
    <s v="100% Linen"/>
    <s v="ABAGAR"/>
  </r>
  <r>
    <s v="5063261073249"/>
    <s v="Hackett London/Men/Shirts/HM309742/Ash Rose/L"/>
    <n v="2"/>
    <s v="CON-96206"/>
    <s v="PB.SQ.117"/>
    <n v="135"/>
    <n v="270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4"/>
    <s v="Ash Rose"/>
    <s v="100% Linen"/>
    <s v="ABAGAR"/>
  </r>
  <r>
    <s v="5063261073256"/>
    <s v="Hackett London/Men/Shirts/HM309742/Ash Rose/M"/>
    <n v="2"/>
    <s v="CON-94966"/>
    <s v="PB.SQ.117"/>
    <n v="135"/>
    <n v="270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3"/>
    <s v="Ash Rose"/>
    <s v="100% Linen"/>
    <s v="ABAGAR"/>
  </r>
  <r>
    <s v="5063261073256"/>
    <s v="Hackett London/Men/Shirts/HM309742/Ash Rose/M"/>
    <n v="2"/>
    <s v="CON-96206"/>
    <s v="PB.SQ.117"/>
    <n v="135"/>
    <n v="270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3"/>
    <s v="Ash Rose"/>
    <s v="100% Linen"/>
    <s v="ABAGAR"/>
  </r>
  <r>
    <s v="5063261073263"/>
    <s v="Hackett London/Men/Shirts/HM309742/Ash Rose/S"/>
    <n v="2"/>
    <s v="CON-94966"/>
    <s v="PB.SQ.117"/>
    <n v="135"/>
    <n v="270"/>
    <n v="0.25"/>
    <s v="62052000"/>
    <s v="Bulk"/>
    <s v="Hackett London"/>
    <s v="Textile"/>
    <x v="0"/>
    <x v="1"/>
    <s v="LSShirt"/>
    <s v="Men"/>
    <x v="158"/>
    <s v="HM309742"/>
    <s v="323"/>
    <s v="Morocco"/>
    <x v="1"/>
    <s v="2024"/>
    <x v="2"/>
    <s v="Ash Rose"/>
    <s v="100% Linen"/>
    <s v="ABAGAR"/>
  </r>
  <r>
    <s v="5063261079920"/>
    <s v="Hackett London/Men/Shirts/HM309907/White/S"/>
    <n v="2"/>
    <s v="CON-94990"/>
    <s v="PB.SQ.117"/>
    <n v="149"/>
    <n v="298"/>
    <n v="0.25"/>
    <s v="62052000"/>
    <s v="Bulk"/>
    <s v="Hackett London"/>
    <s v="Textile"/>
    <x v="0"/>
    <x v="1"/>
    <s v="LSShirt"/>
    <s v="Men"/>
    <x v="159"/>
    <s v="HM309907"/>
    <s v="800"/>
    <s v="China"/>
    <x v="1"/>
    <s v="2024"/>
    <x v="2"/>
    <s v="White"/>
    <s v="100% Cotton"/>
    <s v="ABAGAR"/>
  </r>
  <r>
    <s v="5063261088939"/>
    <s v="Hackett London/Men/Homewear/HMU20030/Grey Marl/XL"/>
    <n v="16"/>
    <s v="CON-110495"/>
    <s v="PB.SQ.117"/>
    <n v="60"/>
    <n v="960"/>
    <n v="0.34"/>
    <s v="62034290"/>
    <s v="Bulk"/>
    <s v="Hackett London"/>
    <s v="Textile"/>
    <x v="0"/>
    <x v="12"/>
    <s v="HAMloShort"/>
    <s v="Men"/>
    <x v="161"/>
    <s v="HMU20030"/>
    <s v="933"/>
    <s v="Portugal"/>
    <x v="1"/>
    <s v="2024"/>
    <x v="1"/>
    <s v="Grey Marl"/>
    <s v="100% Cotton"/>
    <s v="ABAGAR"/>
  </r>
  <r>
    <s v="5063261088939"/>
    <s v="Hackett London/Men/Homewear/HMU20030/Grey Marl/XL"/>
    <n v="1"/>
    <s v="CON-93670"/>
    <s v="PB.SQ.119"/>
    <n v="60"/>
    <n v="60"/>
    <n v="0.34"/>
    <s v="62034290"/>
    <s v="Bulk"/>
    <s v="Hackett London"/>
    <s v="Textile"/>
    <x v="0"/>
    <x v="12"/>
    <s v="HAMloShort"/>
    <s v="Men"/>
    <x v="161"/>
    <s v="HMU20030"/>
    <s v="933"/>
    <s v="Portugal"/>
    <x v="1"/>
    <s v="2024"/>
    <x v="1"/>
    <s v="Grey Marl"/>
    <s v="100% Cotton"/>
    <s v="ABAGAR"/>
  </r>
  <r>
    <s v="5063261121971"/>
    <s v="Hackett London/Men/T-shirts/HM500798/Navy/L"/>
    <n v="2"/>
    <s v="CON-142395"/>
    <s v="PB.SQ.118"/>
    <n v="75"/>
    <n v="150"/>
    <n v="0.2"/>
    <s v="61091000"/>
    <s v="Bulk"/>
    <s v="Hackett London"/>
    <s v="Textile"/>
    <x v="0"/>
    <x v="0"/>
    <s v="SSTee"/>
    <s v="Men"/>
    <x v="162"/>
    <s v="HM500798"/>
    <s v="595"/>
    <s v="China"/>
    <x v="1"/>
    <s v="2024"/>
    <x v="4"/>
    <s v="Navy"/>
    <s v="100% Cotton"/>
    <s v="ABAGAR"/>
  </r>
  <r>
    <s v="5063261121971"/>
    <s v="Hackett London/Men/T-shirts/HM500798/Navy/L"/>
    <n v="1"/>
    <s v="CON-92646"/>
    <s v="PB.SQ.119"/>
    <n v="75"/>
    <n v="75"/>
    <n v="0.2"/>
    <s v="61091000"/>
    <s v="Bulk"/>
    <s v="Hackett London"/>
    <s v="Textile"/>
    <x v="0"/>
    <x v="0"/>
    <s v="SSTee"/>
    <s v="Men"/>
    <x v="162"/>
    <s v="HM500798"/>
    <s v="595"/>
    <s v="China"/>
    <x v="1"/>
    <s v="2024"/>
    <x v="4"/>
    <s v="Navy"/>
    <s v="100% Cotton"/>
    <s v="ABAGAR"/>
  </r>
  <r>
    <s v="5063261121988"/>
    <s v="Hackett London/Men/T-shirts/HM500798/Navy/M"/>
    <n v="15"/>
    <s v="CON-94974"/>
    <s v="PB.SQ.119"/>
    <n v="75"/>
    <n v="1125"/>
    <n v="0.19"/>
    <s v="61091000"/>
    <s v="Bulk"/>
    <s v="Hackett London"/>
    <s v="Textile"/>
    <x v="0"/>
    <x v="0"/>
    <s v="SSTee"/>
    <s v="Men"/>
    <x v="162"/>
    <s v="HM500798"/>
    <s v="595"/>
    <s v="China"/>
    <x v="1"/>
    <s v="2024"/>
    <x v="3"/>
    <s v="Navy"/>
    <s v="100% Cotton"/>
    <s v="ABAGAR"/>
  </r>
  <r>
    <s v="5063261122121"/>
    <s v="Hackett London/Men/T-shirts/HM500798/White/M"/>
    <n v="2"/>
    <s v="CON-97490"/>
    <s v="PB.SQ.119"/>
    <n v="75"/>
    <n v="150"/>
    <n v="0.19"/>
    <s v="61091000"/>
    <s v="Bulk"/>
    <s v="Hackett London"/>
    <s v="Textile"/>
    <x v="0"/>
    <x v="0"/>
    <s v="SSTee"/>
    <s v="Men"/>
    <x v="163"/>
    <s v="HM500798"/>
    <s v="800"/>
    <s v="China"/>
    <x v="1"/>
    <s v="2024"/>
    <x v="3"/>
    <s v="White"/>
    <s v="100% Cotton"/>
    <s v="ABAGAR"/>
  </r>
  <r>
    <s v="5063261122145"/>
    <s v="Hackett London/Men/T-shirts/HM500798/White/XL"/>
    <n v="10"/>
    <s v="CON-92646"/>
    <s v="PB.SQ.119"/>
    <n v="75"/>
    <n v="750"/>
    <n v="0.22"/>
    <s v="61091000"/>
    <s v="Bulk"/>
    <s v="Hackett London"/>
    <s v="Textile"/>
    <x v="0"/>
    <x v="0"/>
    <s v="SSTee"/>
    <s v="Men"/>
    <x v="163"/>
    <s v="HM500798"/>
    <s v="800"/>
    <s v="China"/>
    <x v="1"/>
    <s v="2024"/>
    <x v="1"/>
    <s v="White"/>
    <s v="100% Cotton"/>
    <s v="ABAGAR"/>
  </r>
  <r>
    <s v="5063261122169"/>
    <s v="Hackett London/Men/T-shirts/HM500798/White/XXL"/>
    <n v="6"/>
    <s v="CON-92646"/>
    <s v="PB.SQ.119"/>
    <n v="75"/>
    <n v="450"/>
    <n v="0.24"/>
    <s v="61091000"/>
    <s v="Bulk"/>
    <s v="Hackett London"/>
    <s v="Textile"/>
    <x v="0"/>
    <x v="0"/>
    <s v="SSTee"/>
    <s v="Men"/>
    <x v="163"/>
    <s v="HM500798"/>
    <s v="800"/>
    <s v="China"/>
    <x v="1"/>
    <s v="2024"/>
    <x v="0"/>
    <s v="White"/>
    <s v="100% Cotton"/>
    <s v="ABAGAR"/>
  </r>
  <r>
    <s v="5063261122220"/>
    <s v="Hackett London/Men/T-shirts/HM500799/Red/XS"/>
    <n v="2"/>
    <s v="CON-142462"/>
    <s v="PB.SQ.118"/>
    <n v="75"/>
    <n v="150"/>
    <n v="0.21"/>
    <s v="61091000"/>
    <s v="Bulk"/>
    <s v="Hackett London"/>
    <s v="Textile"/>
    <x v="0"/>
    <x v="0"/>
    <s v="SSTee"/>
    <s v="Men"/>
    <x v="164"/>
    <s v="HM500799"/>
    <s v="255"/>
    <s v="Portugal"/>
    <x v="1"/>
    <s v="2024"/>
    <x v="7"/>
    <s v="Red"/>
    <s v="100% Cotton"/>
    <s v="ABAGAR"/>
  </r>
  <r>
    <s v="5063261122237"/>
    <s v="Hackett London/Men/T-shirts/HM500799/Red/XXL"/>
    <n v="2"/>
    <s v="CON-142462"/>
    <s v="PB.SQ.118"/>
    <n v="75"/>
    <n v="150"/>
    <n v="0.21"/>
    <s v="61091000"/>
    <s v="Bulk"/>
    <s v="Hackett London"/>
    <s v="Textile"/>
    <x v="0"/>
    <x v="0"/>
    <s v="SSTee"/>
    <s v="Men"/>
    <x v="164"/>
    <s v="HM500799"/>
    <s v="255"/>
    <s v="Portugal"/>
    <x v="1"/>
    <s v="2024"/>
    <x v="0"/>
    <s v="Red"/>
    <s v="100% Cotton"/>
    <s v="ABAGAR"/>
  </r>
  <r>
    <s v="5063261122695"/>
    <s v="Hackett London/Men/T-shirts/HM500801/Navy/S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167"/>
    <s v="HM500801"/>
    <s v="595"/>
    <s v="China"/>
    <x v="1"/>
    <s v="2024"/>
    <x v="2"/>
    <s v="Navy"/>
    <s v="100% Cotton"/>
    <s v="ABAGAR"/>
  </r>
  <r>
    <s v="5063261122794"/>
    <s v="Hackett London/Men/T-shirts/HM500801/Green/Grey/X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168"/>
    <s v="HM500801"/>
    <s v="6AB"/>
    <s v="China"/>
    <x v="1"/>
    <s v="2024"/>
    <x v="0"/>
    <s v="Green/Grey"/>
    <s v="100% Cotton"/>
    <s v="ABAGAR"/>
  </r>
  <r>
    <s v="5063261123432"/>
    <s v="Hackett London/Men/T-shirts/HM563277/Canvas White/3XL"/>
    <n v="1"/>
    <s v="CON-103584"/>
    <s v="PB.SQ.117"/>
    <n v="129"/>
    <n v="129"/>
    <n v="0.3"/>
    <s v="61051000"/>
    <s v="Bulk"/>
    <s v="Hackett London"/>
    <s v="Textile"/>
    <x v="0"/>
    <x v="0"/>
    <s v="PoSS Polo"/>
    <s v="Men"/>
    <x v="169"/>
    <s v="HM563277"/>
    <s v="810"/>
    <s v="Turkey"/>
    <x v="1"/>
    <s v="2024"/>
    <x v="5"/>
    <s v="Canvas White"/>
    <s v="100% Cotton"/>
    <s v="ABAGAR"/>
  </r>
  <r>
    <s v="5063261123449"/>
    <s v="Hackett London/Men/T-shirts/HM563277/Canvas White/L"/>
    <n v="3"/>
    <s v="CON-103584"/>
    <s v="PB.SQ.117"/>
    <n v="129"/>
    <n v="387"/>
    <n v="0.3"/>
    <s v="61051000"/>
    <s v="Bulk"/>
    <s v="Hackett London"/>
    <s v="Textile"/>
    <x v="0"/>
    <x v="0"/>
    <s v="PoSS Polo"/>
    <s v="Men"/>
    <x v="169"/>
    <s v="HM563277"/>
    <s v="810"/>
    <s v="Turkey"/>
    <x v="1"/>
    <s v="2024"/>
    <x v="4"/>
    <s v="Canvas White"/>
    <s v="100% Cotton"/>
    <s v="ABAGAR"/>
  </r>
  <r>
    <s v="5063261123456"/>
    <s v="Hackett London/Men/T-shirts/HM563277/Canvas White/M"/>
    <n v="3"/>
    <s v="CON-103584"/>
    <s v="PB.SQ.117"/>
    <n v="129"/>
    <n v="387"/>
    <n v="0.3"/>
    <s v="61051000"/>
    <s v="Bulk"/>
    <s v="Hackett London"/>
    <s v="Textile"/>
    <x v="0"/>
    <x v="0"/>
    <s v="PoSS Polo"/>
    <s v="Men"/>
    <x v="169"/>
    <s v="HM563277"/>
    <s v="810"/>
    <s v="Turkey"/>
    <x v="1"/>
    <s v="2024"/>
    <x v="3"/>
    <s v="Canvas White"/>
    <s v="100% Cotton"/>
    <s v="ABAGAR"/>
  </r>
  <r>
    <s v="5063261123470"/>
    <s v="Hackett London/Men/T-shirts/HM563277/Canvas White/XL"/>
    <n v="3"/>
    <s v="CON-103584"/>
    <s v="PB.SQ.117"/>
    <n v="129"/>
    <n v="387"/>
    <n v="0.3"/>
    <s v="61051000"/>
    <s v="Bulk"/>
    <s v="Hackett London"/>
    <s v="Textile"/>
    <x v="0"/>
    <x v="0"/>
    <s v="PoSS Polo"/>
    <s v="Men"/>
    <x v="169"/>
    <s v="HM563277"/>
    <s v="810"/>
    <s v="Turkey"/>
    <x v="1"/>
    <s v="2024"/>
    <x v="1"/>
    <s v="Canvas White"/>
    <s v="100% Cotton"/>
    <s v="ABAGAR"/>
  </r>
  <r>
    <s v="5063261123494"/>
    <s v="Hackett London/Men/T-shirts/HM563277/Canvas White/XXL"/>
    <n v="3"/>
    <s v="CON-103584"/>
    <s v="PB.SQ.117"/>
    <n v="129"/>
    <n v="387"/>
    <n v="0.3"/>
    <s v="61051000"/>
    <s v="Bulk"/>
    <s v="Hackett London"/>
    <s v="Textile"/>
    <x v="0"/>
    <x v="0"/>
    <s v="PoSS Polo"/>
    <s v="Men"/>
    <x v="169"/>
    <s v="HM563277"/>
    <s v="810"/>
    <s v="Turkey"/>
    <x v="1"/>
    <s v="2024"/>
    <x v="0"/>
    <s v="Canvas White"/>
    <s v="100% Cotton"/>
    <s v="ABAGAR"/>
  </r>
  <r>
    <s v="5063261124361"/>
    <s v="Hackett London/Men/T-shirts/HM563262/Navy/M"/>
    <n v="3"/>
    <s v="CON-131087"/>
    <s v="PB.SQ.119"/>
    <n v="139"/>
    <n v="417"/>
    <n v="0.3"/>
    <s v="61051000"/>
    <s v="Bulk"/>
    <s v="Hackett London"/>
    <s v="Textile"/>
    <x v="0"/>
    <x v="0"/>
    <s v="PoSS Polo"/>
    <s v="Men"/>
    <x v="171"/>
    <s v="HM563262"/>
    <s v="595"/>
    <s v="China"/>
    <x v="1"/>
    <s v="2024"/>
    <x v="3"/>
    <s v="Navy"/>
    <s v="100% Cotton"/>
    <s v="ABAGAR"/>
  </r>
  <r>
    <s v="5063261124385"/>
    <s v="Hackett London/Men/T-shirts/HM563262/Navy/XL"/>
    <n v="3"/>
    <s v="CON-94860"/>
    <s v="PB.SQ.117"/>
    <n v="139"/>
    <n v="417"/>
    <n v="0.3"/>
    <s v="61051000"/>
    <s v="Bulk"/>
    <s v="Hackett London"/>
    <s v="Textile"/>
    <x v="0"/>
    <x v="0"/>
    <s v="PoSS Polo"/>
    <s v="Men"/>
    <x v="171"/>
    <s v="HM563262"/>
    <s v="595"/>
    <s v="China"/>
    <x v="1"/>
    <s v="2024"/>
    <x v="1"/>
    <s v="Navy"/>
    <s v="100% Cotton"/>
    <s v="ABAGAR"/>
  </r>
  <r>
    <s v="5063261124408"/>
    <s v="Hackett London/Men/T-shirts/HM563262/Navy/XXL"/>
    <n v="3"/>
    <s v="CON-94860"/>
    <s v="PB.SQ.117"/>
    <n v="139"/>
    <n v="417"/>
    <n v="0.3"/>
    <s v="61051000"/>
    <s v="Bulk"/>
    <s v="Hackett London"/>
    <s v="Textile"/>
    <x v="0"/>
    <x v="0"/>
    <s v="PoSS Polo"/>
    <s v="Men"/>
    <x v="171"/>
    <s v="HM563262"/>
    <s v="595"/>
    <s v="China"/>
    <x v="1"/>
    <s v="2024"/>
    <x v="0"/>
    <s v="Navy"/>
    <s v="100% Cotton"/>
    <s v="ABAGAR"/>
  </r>
  <r>
    <s v="5063261124439"/>
    <s v="Hackett London/Men/T-shirts/HM563263/Red/M"/>
    <n v="20"/>
    <s v="CON-130653"/>
    <s v="PB.SQ.120"/>
    <n v="139"/>
    <n v="2780"/>
    <n v="0.23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3"/>
    <s v="Red"/>
    <s v="100% Cotton"/>
    <s v="ABAGAR"/>
  </r>
  <r>
    <s v="5063261124453"/>
    <s v="Hackett London/Men/T-shirts/HM563263/Red/XL"/>
    <n v="3"/>
    <s v="CON-130650"/>
    <s v="PB.SQ.120"/>
    <n v="139"/>
    <n v="417"/>
    <n v="0.27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1"/>
    <s v="Red"/>
    <s v="100% Cotton"/>
    <s v="ABAGAR"/>
  </r>
  <r>
    <s v="5063261124453"/>
    <s v="Hackett London/Men/T-shirts/HM563263/Red/XL"/>
    <n v="10"/>
    <s v="CON-130711"/>
    <s v="PB.SQ.120"/>
    <n v="139"/>
    <n v="1390"/>
    <n v="0.27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1"/>
    <s v="Red"/>
    <s v="100% Cotton"/>
    <s v="ABAGAR"/>
  </r>
  <r>
    <s v="5063261124453"/>
    <s v="Hackett London/Men/T-shirts/HM563263/Red/XL"/>
    <n v="1"/>
    <s v="CON-142459"/>
    <s v="PB.SQ.118"/>
    <n v="139"/>
    <n v="139"/>
    <n v="0.27"/>
    <s v="61051000"/>
    <s v="Bulk"/>
    <s v="Hackett London"/>
    <s v="Textile"/>
    <x v="0"/>
    <x v="0"/>
    <s v="PoSS Polo"/>
    <s v="Men"/>
    <x v="172"/>
    <s v="HM563263"/>
    <s v="255"/>
    <s v="China"/>
    <x v="1"/>
    <s v="2024"/>
    <x v="1"/>
    <s v="Red"/>
    <s v="100% Cotton"/>
    <s v="ABAGAR"/>
  </r>
  <r>
    <s v="5063261124491"/>
    <s v="Hackett London/Men/T-shirts/HM563263/Navy/L"/>
    <n v="18"/>
    <s v="CON-130550"/>
    <s v="PB.SQ.119"/>
    <n v="139"/>
    <n v="2502"/>
    <n v="0.25"/>
    <s v="61051000"/>
    <s v="Bulk"/>
    <s v="Hackett London"/>
    <s v="Textile"/>
    <x v="0"/>
    <x v="0"/>
    <s v="PoSS Polo"/>
    <s v="Men"/>
    <x v="173"/>
    <s v="HM563263"/>
    <s v="595"/>
    <s v="China"/>
    <x v="1"/>
    <s v="2024"/>
    <x v="4"/>
    <s v="Navy"/>
    <s v="100% Cotton"/>
    <s v="ABAGAR"/>
  </r>
  <r>
    <s v="5063261124521"/>
    <s v="Hackett London/Men/T-shirts/HM563263/Navy/XL"/>
    <n v="16"/>
    <s v="CON-131099"/>
    <s v="PB.SQ.119"/>
    <n v="139"/>
    <n v="2224"/>
    <n v="0.27"/>
    <s v="61051000"/>
    <s v="Bulk"/>
    <s v="Hackett London"/>
    <s v="Textile"/>
    <x v="0"/>
    <x v="0"/>
    <s v="PoSS Polo"/>
    <s v="Men"/>
    <x v="173"/>
    <s v="HM563263"/>
    <s v="595"/>
    <s v="China"/>
    <x v="1"/>
    <s v="2024"/>
    <x v="1"/>
    <s v="Navy"/>
    <s v="100% Cotton"/>
    <s v="ABAGAR"/>
  </r>
  <r>
    <s v="5063261124545"/>
    <s v="Hackett London/Men/T-shirts/HM563263/Navy/XXL"/>
    <n v="4"/>
    <s v="CON-131087"/>
    <s v="PB.SQ.119"/>
    <n v="139"/>
    <n v="556"/>
    <n v="0.28999999999999998"/>
    <s v="61051000"/>
    <s v="Bulk"/>
    <s v="Hackett London"/>
    <s v="Textile"/>
    <x v="0"/>
    <x v="0"/>
    <s v="PoSS Polo"/>
    <s v="Men"/>
    <x v="173"/>
    <s v="HM563263"/>
    <s v="595"/>
    <s v="China"/>
    <x v="1"/>
    <s v="2024"/>
    <x v="0"/>
    <s v="Navy"/>
    <s v="100% Cotton"/>
    <s v="ABAGAR"/>
  </r>
  <r>
    <s v="5063261124828"/>
    <s v="Hackett London/Men/T-shirts/HM563279/-/XXL"/>
    <n v="2"/>
    <s v="CON-142404"/>
    <s v="PB.SQ.118"/>
    <n v="119"/>
    <n v="238"/>
    <n v="0.3"/>
    <s v="61051000"/>
    <s v="Bulk"/>
    <s v="Hackett London"/>
    <s v="Textile"/>
    <x v="0"/>
    <x v="0"/>
    <s v="PoSS Polo"/>
    <s v="Men"/>
    <x v="174"/>
    <s v="HM563279"/>
    <s v="5MJ"/>
    <s v="China"/>
    <x v="1"/>
    <s v="2024"/>
    <x v="0"/>
    <s v="-"/>
    <s v="100% Cotton"/>
    <s v="ABAGAR"/>
  </r>
  <r>
    <s v="5063261125054"/>
    <s v="Hackett London/Men/T-shirts/HM563264/Blue/L"/>
    <n v="13"/>
    <s v="CON-130650"/>
    <s v="PB.SQ.120"/>
    <n v="139"/>
    <n v="1807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4"/>
    <s v="Blue"/>
    <s v="100% Cotton"/>
    <s v="ABAGAR"/>
  </r>
  <r>
    <s v="5063261125061"/>
    <s v="Hackett London/Men/T-shirts/HM563264/Blue/M"/>
    <n v="12"/>
    <s v="CON-94872"/>
    <s v="PB.SQ.117"/>
    <n v="139"/>
    <n v="1668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3"/>
    <s v="Blue"/>
    <s v="100% Cotton"/>
    <s v="ABAGAR"/>
  </r>
  <r>
    <s v="5063261125085"/>
    <s v="Hackett London/Men/T-shirts/HM563264/Blue/XL"/>
    <n v="14"/>
    <s v="CON-130650"/>
    <s v="PB.SQ.120"/>
    <n v="139"/>
    <n v="1946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1"/>
    <s v="Blue"/>
    <s v="100% Cotton"/>
    <s v="ABAGAR"/>
  </r>
  <r>
    <s v="5063261125108"/>
    <s v="Hackett London/Men/T-shirts/HM563264/Blue/XXL"/>
    <n v="1"/>
    <s v="CON-130650"/>
    <s v="PB.SQ.120"/>
    <n v="139"/>
    <n v="139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0"/>
    <s v="Blue"/>
    <s v="100% Cotton"/>
    <s v="ABAGAR"/>
  </r>
  <r>
    <s v="5063261125108"/>
    <s v="Hackett London/Men/T-shirts/HM563264/Blue/XXL"/>
    <n v="3"/>
    <s v="CON-94872"/>
    <s v="PB.SQ.117"/>
    <n v="139"/>
    <n v="417"/>
    <n v="0.3"/>
    <s v="61051000"/>
    <s v="Bulk"/>
    <s v="Hackett London"/>
    <s v="Textile"/>
    <x v="0"/>
    <x v="0"/>
    <s v="PoSS Polo"/>
    <s v="Men"/>
    <x v="176"/>
    <s v="HM563264"/>
    <s v="551"/>
    <s v="China"/>
    <x v="1"/>
    <s v="2024"/>
    <x v="0"/>
    <s v="Blue"/>
    <s v="100% Cotton"/>
    <s v="ABAGAR"/>
  </r>
  <r>
    <s v="5063261125146"/>
    <s v="Hackett London/Men/T-shirts/HM563264/Navy/S"/>
    <n v="5"/>
    <s v="CON-94860"/>
    <s v="PB.SQ.117"/>
    <n v="139"/>
    <n v="695"/>
    <n v="0.3"/>
    <s v="61051000"/>
    <s v="Bulk"/>
    <s v="Hackett London"/>
    <s v="Textile"/>
    <x v="0"/>
    <x v="0"/>
    <s v="PoSS Polo"/>
    <s v="Men"/>
    <x v="177"/>
    <s v="HM563264"/>
    <s v="595"/>
    <s v="China"/>
    <x v="1"/>
    <s v="2024"/>
    <x v="2"/>
    <s v="Navy"/>
    <s v="100% Cotton"/>
    <s v="ABAGAR"/>
  </r>
  <r>
    <s v="5063261125153"/>
    <s v="Hackett London/Men/T-shirts/HM563264/Navy/XL"/>
    <n v="6"/>
    <s v="CON-94860"/>
    <s v="PB.SQ.117"/>
    <n v="139"/>
    <n v="834"/>
    <n v="0.3"/>
    <s v="61051000"/>
    <s v="Bulk"/>
    <s v="Hackett London"/>
    <s v="Textile"/>
    <x v="0"/>
    <x v="0"/>
    <s v="PoSS Polo"/>
    <s v="Men"/>
    <x v="177"/>
    <s v="HM563264"/>
    <s v="595"/>
    <s v="China"/>
    <x v="1"/>
    <s v="2024"/>
    <x v="1"/>
    <s v="Navy"/>
    <s v="100% Cotton"/>
    <s v="ABAGAR"/>
  </r>
  <r>
    <s v="5063261125191"/>
    <s v="Hackett London/Men/T-shirts/HM563264/Green/L"/>
    <n v="1"/>
    <s v="CON-131099"/>
    <s v="PB.SQ.119"/>
    <n v="139"/>
    <n v="139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4"/>
    <s v="Green"/>
    <s v="100% Cotton"/>
    <s v="ABAGAR"/>
  </r>
  <r>
    <s v="5063261125191"/>
    <s v="Hackett London/Men/T-shirts/HM563264/Green/L"/>
    <n v="14"/>
    <s v="CON-97622"/>
    <s v="PB.SQ.117"/>
    <n v="139"/>
    <n v="1946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4"/>
    <s v="Green"/>
    <s v="100% Cotton"/>
    <s v="ABAGAR"/>
  </r>
  <r>
    <s v="5063261125214"/>
    <s v="Hackett London/Men/T-shirts/HM563264/Green/S"/>
    <n v="2"/>
    <s v="CON-131099"/>
    <s v="PB.SQ.119"/>
    <n v="139"/>
    <n v="278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2"/>
    <s v="Green"/>
    <s v="100% Cotton"/>
    <s v="ABAGAR"/>
  </r>
  <r>
    <s v="5063261125214"/>
    <s v="Hackett London/Men/T-shirts/HM563264/Green/S"/>
    <n v="6"/>
    <s v="CON-94872"/>
    <s v="PB.SQ.117"/>
    <n v="139"/>
    <n v="834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2"/>
    <s v="Green"/>
    <s v="100% Cotton"/>
    <s v="ABAGAR"/>
  </r>
  <r>
    <s v="5063261125245"/>
    <s v="Hackett London/Men/T-shirts/HM563264/Green/XXL"/>
    <n v="8"/>
    <s v="CON-130755"/>
    <s v="PB.SQ.120"/>
    <n v="139"/>
    <n v="1112"/>
    <n v="0.3"/>
    <s v="61051000"/>
    <s v="Bulk"/>
    <s v="Hackett London"/>
    <s v="Textile"/>
    <x v="0"/>
    <x v="0"/>
    <s v="PoSS Polo"/>
    <s v="Men"/>
    <x v="178"/>
    <s v="HM563264"/>
    <s v="665"/>
    <s v="China"/>
    <x v="1"/>
    <s v="2024"/>
    <x v="0"/>
    <s v="Green"/>
    <s v="100% Cotton"/>
    <s v="ABAGAR"/>
  </r>
  <r>
    <s v="5063261125252"/>
    <s v="Hackett London/Men/T-shirts/HM563264/White/3XL"/>
    <n v="1"/>
    <s v="CON-130758"/>
    <s v="PB.SQ.119"/>
    <n v="139"/>
    <n v="139"/>
    <n v="0.3"/>
    <s v="61051000"/>
    <s v="Bulk"/>
    <s v="Hackett London"/>
    <s v="Textile"/>
    <x v="0"/>
    <x v="0"/>
    <s v="PoSS Polo"/>
    <s v="Men"/>
    <x v="179"/>
    <s v="HM563264"/>
    <s v="800"/>
    <s v="China"/>
    <x v="1"/>
    <s v="2024"/>
    <x v="5"/>
    <s v="White"/>
    <s v="100% Cotton"/>
    <s v="ABAGAR"/>
  </r>
  <r>
    <s v="5063261125269"/>
    <s v="Hackett London/Men/T-shirts/HM563264/White/L"/>
    <n v="4"/>
    <s v="CON-130758"/>
    <s v="PB.SQ.119"/>
    <n v="139"/>
    <n v="556"/>
    <n v="0.3"/>
    <s v="61051000"/>
    <s v="Bulk"/>
    <s v="Hackett London"/>
    <s v="Textile"/>
    <x v="0"/>
    <x v="0"/>
    <s v="PoSS Polo"/>
    <s v="Men"/>
    <x v="179"/>
    <s v="HM563264"/>
    <s v="800"/>
    <s v="China"/>
    <x v="1"/>
    <s v="2024"/>
    <x v="4"/>
    <s v="White"/>
    <s v="100% Cotton"/>
    <s v="ABAGAR"/>
  </r>
  <r>
    <s v="5063261125344"/>
    <s v="Hackett London/Men/T-shirts/HM563265/White/M"/>
    <n v="3"/>
    <s v="CON-130550"/>
    <s v="PB.SQ.119"/>
    <n v="149"/>
    <n v="447"/>
    <n v="0.24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3"/>
    <s v="White"/>
    <s v="100% Cotton"/>
    <s v="ABAGAR"/>
  </r>
  <r>
    <s v="5063261125344"/>
    <s v="Hackett London/Men/T-shirts/HM563265/White/M"/>
    <n v="3"/>
    <s v="CON-131087"/>
    <s v="PB.SQ.119"/>
    <n v="149"/>
    <n v="447"/>
    <n v="0.24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3"/>
    <s v="White"/>
    <s v="100% Cotton"/>
    <s v="ABAGAR"/>
  </r>
  <r>
    <s v="5063261125344"/>
    <s v="Hackett London/Men/T-shirts/HM563265/White/M"/>
    <n v="14"/>
    <s v="CON-132767"/>
    <s v="PB.SQ.120"/>
    <n v="149"/>
    <n v="2086"/>
    <n v="0.24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3"/>
    <s v="White"/>
    <s v="100% Cotton"/>
    <s v="ABAGAR"/>
  </r>
  <r>
    <s v="5063261125351"/>
    <s v="Hackett London/Men/T-shirts/HM563265/White/S"/>
    <n v="4"/>
    <s v="CON-132767"/>
    <s v="PB.SQ.120"/>
    <n v="149"/>
    <n v="596"/>
    <n v="0.23"/>
    <s v="61051000"/>
    <s v="Bulk"/>
    <s v="Hackett London"/>
    <s v="Textile"/>
    <x v="0"/>
    <x v="0"/>
    <s v="PoSS Polo"/>
    <s v="Men"/>
    <x v="180"/>
    <s v="HM563265"/>
    <s v="800"/>
    <s v="China"/>
    <x v="1"/>
    <s v="2024"/>
    <x v="2"/>
    <s v="White"/>
    <s v="100% Cotton"/>
    <s v="ABAGAR"/>
  </r>
  <r>
    <s v="5063261126723"/>
    <s v="Hackett London/Men/T-shirts/HM563254/Pink/3XL"/>
    <n v="1"/>
    <s v="CON-130514"/>
    <s v="PB.SQ.119"/>
    <n v="139"/>
    <n v="139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5"/>
    <s v="Pink"/>
    <s v="85% Cotton  15% Linen"/>
    <s v="ABAGAR"/>
  </r>
  <r>
    <s v="5063261126730"/>
    <s v="Hackett London/Men/T-shirts/HM563254/Pink/L"/>
    <n v="2"/>
    <s v="CON-130851"/>
    <s v="PB.SQ.119"/>
    <n v="139"/>
    <n v="278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4"/>
    <s v="Pink"/>
    <s v="85% Cotton  15% Linen"/>
    <s v="ABAGAR"/>
  </r>
  <r>
    <s v="5063261126761"/>
    <s v="Hackett London/Men/T-shirts/HM563254/Pink/XL"/>
    <n v="5"/>
    <s v="CON-130851"/>
    <s v="PB.SQ.119"/>
    <n v="139"/>
    <n v="695"/>
    <n v="0.3"/>
    <s v="61051000"/>
    <s v="Bulk"/>
    <s v="Hackett London"/>
    <s v="Textile"/>
    <x v="0"/>
    <x v="0"/>
    <s v="PoSS Polo"/>
    <s v="Men"/>
    <x v="181"/>
    <s v="HM563254"/>
    <s v="325"/>
    <s v="Turkey"/>
    <x v="1"/>
    <s v="2024"/>
    <x v="1"/>
    <s v="Pink"/>
    <s v="85% Cotton  15% Linen"/>
    <s v="ABAGAR"/>
  </r>
  <r>
    <s v="5063261127577"/>
    <s v="Hackett London/Men/T-shirts/HM563270/Navy/L"/>
    <n v="6"/>
    <s v="CON-142458"/>
    <s v="PB.SQ.118"/>
    <n v="149"/>
    <n v="894"/>
    <n v="0.3"/>
    <s v="61051000"/>
    <s v="Bulk"/>
    <s v="Hackett London"/>
    <s v="Textile"/>
    <x v="0"/>
    <x v="0"/>
    <s v="PoSS Polo"/>
    <s v="Men"/>
    <x v="182"/>
    <s v="HM563270"/>
    <s v="595"/>
    <s v="China"/>
    <x v="1"/>
    <s v="2024"/>
    <x v="4"/>
    <s v="Navy"/>
    <s v="54% Cotton  41% Polyester  5% Elastane"/>
    <s v="ABAGAR"/>
  </r>
  <r>
    <s v="5063261127768"/>
    <s v="Hackett London/Men/T-shirts/HM563270/Green/Grey/XXL"/>
    <n v="1"/>
    <s v="CON-142458"/>
    <s v="PB.SQ.118"/>
    <n v="149"/>
    <n v="149"/>
    <n v="0.3"/>
    <s v="61051000"/>
    <s v="Bulk"/>
    <s v="Hackett London"/>
    <s v="Textile"/>
    <x v="0"/>
    <x v="0"/>
    <s v="PoSS Polo"/>
    <s v="Men"/>
    <x v="211"/>
    <s v="HM563270"/>
    <s v="6AB"/>
    <s v="China"/>
    <x v="1"/>
    <s v="2024"/>
    <x v="0"/>
    <s v="Green/Grey"/>
    <s v="54% Cotton  41% Polyester  5% Elastane"/>
    <s v="ABAGAR"/>
  </r>
  <r>
    <s v="5063261130942"/>
    <s v="Hackett London/Men/T-shirts/HM563272/Navy/M"/>
    <n v="3"/>
    <s v="CON-142404"/>
    <s v="PB.SQ.118"/>
    <n v="139"/>
    <n v="417"/>
    <n v="0.3"/>
    <s v="61051000"/>
    <s v="Bulk"/>
    <s v="Hackett London"/>
    <s v="Textile"/>
    <x v="0"/>
    <x v="0"/>
    <s v="PoSS Polo"/>
    <s v="Men"/>
    <x v="183"/>
    <s v="HM563272"/>
    <s v="595"/>
    <s v="China"/>
    <x v="1"/>
    <s v="2024"/>
    <x v="3"/>
    <s v="Navy"/>
    <s v="100% Cotton"/>
    <s v="ABAGAR"/>
  </r>
  <r>
    <s v="5063261130959"/>
    <s v="Hackett London/Men/T-shirts/HM563272/Navy/S"/>
    <n v="1"/>
    <s v="CON-103585"/>
    <s v="PB.SQ.117"/>
    <n v="139"/>
    <n v="139"/>
    <n v="0.3"/>
    <s v="61051000"/>
    <s v="Bulk"/>
    <s v="Hackett London"/>
    <s v="Textile"/>
    <x v="0"/>
    <x v="0"/>
    <s v="PoSS Polo"/>
    <s v="Men"/>
    <x v="183"/>
    <s v="HM563272"/>
    <s v="595"/>
    <s v="China"/>
    <x v="1"/>
    <s v="2024"/>
    <x v="2"/>
    <s v="Navy"/>
    <s v="100% Cotton"/>
    <s v="ABAGAR"/>
  </r>
  <r>
    <s v="5063261130959"/>
    <s v="Hackett London/Men/T-shirts/HM563272/Navy/S"/>
    <n v="1"/>
    <s v="CON-142404"/>
    <s v="PB.SQ.118"/>
    <n v="139"/>
    <n v="139"/>
    <n v="0.3"/>
    <s v="61051000"/>
    <s v="Bulk"/>
    <s v="Hackett London"/>
    <s v="Textile"/>
    <x v="0"/>
    <x v="0"/>
    <s v="PoSS Polo"/>
    <s v="Men"/>
    <x v="183"/>
    <s v="HM563272"/>
    <s v="595"/>
    <s v="China"/>
    <x v="1"/>
    <s v="2024"/>
    <x v="2"/>
    <s v="Navy"/>
    <s v="100% Cotton"/>
    <s v="ABAGAR"/>
  </r>
  <r>
    <s v="5063261131000"/>
    <s v="Hackett London/Men/T-shirts/HM563272/Green/Grey/L"/>
    <n v="16"/>
    <s v="CON-103585"/>
    <s v="PB.SQ.117"/>
    <n v="139"/>
    <n v="2224"/>
    <n v="0.3"/>
    <s v="61051000"/>
    <s v="Bulk"/>
    <s v="Hackett London"/>
    <s v="Textile"/>
    <x v="0"/>
    <x v="0"/>
    <s v="PoSS Polo"/>
    <s v="Men"/>
    <x v="184"/>
    <s v="HM563272"/>
    <s v="6AB"/>
    <s v="China"/>
    <x v="1"/>
    <s v="2024"/>
    <x v="4"/>
    <s v="Green/Grey"/>
    <s v="100% Cotton"/>
    <s v="ABAGAR"/>
  </r>
  <r>
    <s v="5063261131000"/>
    <s v="Hackett London/Men/T-shirts/HM563272/Green/Grey/L"/>
    <n v="7"/>
    <s v="CON-122129"/>
    <s v="PB.SQ.117"/>
    <n v="139"/>
    <n v="973"/>
    <n v="0.3"/>
    <s v="61051000"/>
    <s v="Bulk"/>
    <s v="Hackett London"/>
    <s v="Textile"/>
    <x v="0"/>
    <x v="0"/>
    <s v="PoSS Polo"/>
    <s v="Men"/>
    <x v="184"/>
    <s v="HM563272"/>
    <s v="6AB"/>
    <s v="China"/>
    <x v="1"/>
    <s v="2024"/>
    <x v="4"/>
    <s v="Green/Grey"/>
    <s v="100% Cotton"/>
    <s v="ABAGAR"/>
  </r>
  <r>
    <s v="5063261131024"/>
    <s v="Hackett London/Men/T-shirts/HM563272/Green/Grey/S"/>
    <n v="12"/>
    <s v="CON-103585"/>
    <s v="PB.SQ.117"/>
    <n v="139"/>
    <n v="1668"/>
    <n v="0.3"/>
    <s v="61051000"/>
    <s v="Bulk"/>
    <s v="Hackett London"/>
    <s v="Textile"/>
    <x v="0"/>
    <x v="0"/>
    <s v="PoSS Polo"/>
    <s v="Men"/>
    <x v="184"/>
    <s v="HM563272"/>
    <s v="6AB"/>
    <s v="China"/>
    <x v="1"/>
    <s v="2024"/>
    <x v="2"/>
    <s v="Green/Grey"/>
    <s v="100% Cotton"/>
    <s v="ABAGAR"/>
  </r>
  <r>
    <s v="5063261131031"/>
    <s v="Hackett London/Men/T-shirts/HM563272/Green/Grey/XL"/>
    <n v="17"/>
    <s v="CON-103584"/>
    <s v="PB.SQ.117"/>
    <n v="139"/>
    <n v="2363"/>
    <n v="0.3"/>
    <s v="61051000"/>
    <s v="Bulk"/>
    <s v="Hackett London"/>
    <s v="Textile"/>
    <x v="0"/>
    <x v="0"/>
    <s v="PoSS Polo"/>
    <s v="Men"/>
    <x v="184"/>
    <s v="HM563272"/>
    <s v="6AB"/>
    <s v="China"/>
    <x v="1"/>
    <s v="2024"/>
    <x v="1"/>
    <s v="Green/Grey"/>
    <s v="100% Cotton"/>
    <s v="ABAGAR"/>
  </r>
  <r>
    <s v="5063261132915"/>
    <s v="Hackett London/Men/T-shirts/HM500797/Navy/S"/>
    <n v="10"/>
    <s v="CON-130732"/>
    <s v="PB.SQ.119"/>
    <n v="75"/>
    <n v="750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2"/>
    <s v="Navy"/>
    <s v="100% Cotton"/>
    <s v="ABAGAR"/>
  </r>
  <r>
    <s v="5063261132915"/>
    <s v="Hackett London/Men/T-shirts/HM500797/Navy/S"/>
    <n v="2"/>
    <s v="CON-142394"/>
    <s v="PB.SQ.118"/>
    <n v="75"/>
    <n v="150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2"/>
    <s v="Navy"/>
    <s v="100% Cotton"/>
    <s v="ABAGAR"/>
  </r>
  <r>
    <s v="5063261132939"/>
    <s v="Hackett London/Men/T-shirts/HM500797/Navy/XS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186"/>
    <s v="HM500797"/>
    <s v="595"/>
    <s v="Portugal"/>
    <x v="1"/>
    <s v="2024"/>
    <x v="7"/>
    <s v="Navy"/>
    <s v="100% Cotton"/>
    <s v="ABAGAR"/>
  </r>
  <r>
    <s v="5063261132984"/>
    <s v="Hackett London/Men/T-shirts/HM500797/White/S"/>
    <n v="6"/>
    <s v="CON-130757"/>
    <s v="PB.SQ.117"/>
    <n v="75"/>
    <n v="450"/>
    <n v="0.21"/>
    <s v="61091000"/>
    <s v="Bulk"/>
    <s v="Hackett London"/>
    <s v="Textile"/>
    <x v="0"/>
    <x v="0"/>
    <s v="SSTee"/>
    <s v="Men"/>
    <x v="187"/>
    <s v="HM500797"/>
    <s v="800"/>
    <s v="Portugal"/>
    <x v="1"/>
    <s v="2024"/>
    <x v="2"/>
    <s v="White"/>
    <s v="100% Cotton"/>
    <s v="ABAGAR"/>
  </r>
  <r>
    <s v="5063261133011"/>
    <s v="Hackett London/Men/T-shirts/HM500797/White/XXL"/>
    <n v="7"/>
    <s v="CON-141577"/>
    <s v="PB.SQ.117"/>
    <n v="75"/>
    <n v="525"/>
    <n v="0.21"/>
    <s v="61091000"/>
    <s v="Bulk"/>
    <s v="Hackett London"/>
    <s v="Textile"/>
    <x v="0"/>
    <x v="0"/>
    <s v="SSTee"/>
    <s v="Men"/>
    <x v="187"/>
    <s v="HM500797"/>
    <s v="800"/>
    <s v="Portugal"/>
    <x v="1"/>
    <s v="2024"/>
    <x v="0"/>
    <s v="White"/>
    <s v="100% Cotton"/>
    <s v="ABAGAR"/>
  </r>
  <r>
    <s v="5063261133332"/>
    <s v="Hackett London/Men/T-shirts/HM500803/Navy/S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212"/>
    <s v="HM500803"/>
    <s v="595"/>
    <s v="China"/>
    <x v="1"/>
    <s v="2024"/>
    <x v="2"/>
    <s v="Navy"/>
    <s v="100% Cotton"/>
    <s v="ABAGAR"/>
  </r>
  <r>
    <s v="5063261133615"/>
    <s v="Hackett London/Men/T-shirts/HM500804/White/S"/>
    <n v="1"/>
    <s v="CON-142459"/>
    <s v="PB.SQ.118"/>
    <n v="89"/>
    <n v="89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2"/>
    <s v="White"/>
    <s v="100% Cotton"/>
    <s v="ABAGAR"/>
  </r>
  <r>
    <s v="5063261133615"/>
    <s v="Hackett London/Men/T-shirts/HM500804/White/S"/>
    <n v="4"/>
    <s v="CON-142462"/>
    <s v="PB.SQ.118"/>
    <n v="89"/>
    <n v="356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2"/>
    <s v="White"/>
    <s v="100% Cotton"/>
    <s v="ABAGAR"/>
  </r>
  <r>
    <s v="5063261133622"/>
    <s v="Hackett London/Men/T-shirts/HM500804/White/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1"/>
    <s v="White"/>
    <s v="100% Cotton"/>
    <s v="ABAGAR"/>
  </r>
  <r>
    <s v="5063261133646"/>
    <s v="Hackett London/Men/T-shirts/HM500804/White/XXL"/>
    <n v="1"/>
    <s v="CON-142394"/>
    <s v="PB.SQ.118"/>
    <n v="89"/>
    <n v="89"/>
    <n v="0.21"/>
    <s v="61091000"/>
    <s v="Bulk"/>
    <s v="Hackett London"/>
    <s v="Textile"/>
    <x v="0"/>
    <x v="0"/>
    <s v="SSTee"/>
    <s v="Men"/>
    <x v="39"/>
    <s v="HM500804"/>
    <s v="800"/>
    <s v="China"/>
    <x v="1"/>
    <s v="2024"/>
    <x v="0"/>
    <s v="White"/>
    <s v="100% Cotton"/>
    <s v="ABAGAR"/>
  </r>
  <r>
    <s v="5063261133738"/>
    <s v="Hackett London/Men/T-shirts/HM563260/Blue/L"/>
    <n v="29"/>
    <s v="CON-130755"/>
    <s v="PB.SQ.120"/>
    <n v="139"/>
    <n v="4031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4"/>
    <s v="Blue"/>
    <s v="100% Cotton"/>
    <s v="ABAGAR"/>
  </r>
  <r>
    <s v="5063261133745"/>
    <s v="Hackett London/Men/T-shirts/HM563260/Blue/M"/>
    <n v="21"/>
    <s v="CON-130711"/>
    <s v="PB.SQ.120"/>
    <n v="139"/>
    <n v="2919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3"/>
    <s v="Blue"/>
    <s v="100% Cotton"/>
    <s v="ABAGAR"/>
  </r>
  <r>
    <s v="5063261133752"/>
    <s v="Hackett London/Men/T-shirts/HM563260/Blue/S"/>
    <n v="7"/>
    <s v="CON-130755"/>
    <s v="PB.SQ.120"/>
    <n v="139"/>
    <n v="973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2"/>
    <s v="Blue"/>
    <s v="100% Cotton"/>
    <s v="ABAGAR"/>
  </r>
  <r>
    <s v="5063261133752"/>
    <s v="Hackett London/Men/T-shirts/HM563260/Blue/S"/>
    <n v="3"/>
    <s v="CON-94860"/>
    <s v="PB.SQ.117"/>
    <n v="139"/>
    <n v="417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2"/>
    <s v="Blue"/>
    <s v="100% Cotton"/>
    <s v="ABAGAR"/>
  </r>
  <r>
    <s v="5063261133783"/>
    <s v="Hackett London/Men/T-shirts/HM563260/Blue/XXL"/>
    <n v="6"/>
    <s v="CON-132767"/>
    <s v="PB.SQ.120"/>
    <n v="139"/>
    <n v="834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0"/>
    <s v="Blue"/>
    <s v="100% Cotton"/>
    <s v="ABAGAR"/>
  </r>
  <r>
    <s v="5063261133783"/>
    <s v="Hackett London/Men/T-shirts/HM563260/Blue/XXL"/>
    <n v="2"/>
    <s v="CON-94860"/>
    <s v="PB.SQ.117"/>
    <n v="139"/>
    <n v="278"/>
    <n v="0.3"/>
    <s v="61051000"/>
    <s v="Bulk"/>
    <s v="Hackett London"/>
    <s v="Textile"/>
    <x v="0"/>
    <x v="0"/>
    <s v="PoSS Polo"/>
    <s v="Men"/>
    <x v="189"/>
    <s v="HM563260"/>
    <s v="551"/>
    <s v="China"/>
    <x v="1"/>
    <s v="2024"/>
    <x v="0"/>
    <s v="Blue"/>
    <s v="100% Cotton"/>
    <s v="ABAGAR"/>
  </r>
  <r>
    <s v="5063261133875"/>
    <s v="Hackett London/Men/T-shirts/HM563260/White/L"/>
    <n v="8"/>
    <s v="CON-131099"/>
    <s v="PB.SQ.119"/>
    <n v="139"/>
    <n v="1112"/>
    <n v="0.3"/>
    <s v="61051000"/>
    <s v="Bulk"/>
    <s v="Hackett London"/>
    <s v="Textile"/>
    <x v="0"/>
    <x v="0"/>
    <s v="PoSS Polo"/>
    <s v="Men"/>
    <x v="191"/>
    <s v="HM563260"/>
    <s v="800"/>
    <s v="China"/>
    <x v="1"/>
    <s v="2024"/>
    <x v="4"/>
    <s v="White"/>
    <s v="100% Cotton"/>
    <s v="ABAGAR"/>
  </r>
  <r>
    <s v="5063261133875"/>
    <s v="Hackett London/Men/T-shirts/HM563260/White/L"/>
    <n v="13"/>
    <s v="CON-97622"/>
    <s v="PB.SQ.117"/>
    <n v="139"/>
    <n v="1807"/>
    <n v="0.3"/>
    <s v="61051000"/>
    <s v="Bulk"/>
    <s v="Hackett London"/>
    <s v="Textile"/>
    <x v="0"/>
    <x v="0"/>
    <s v="PoSS Polo"/>
    <s v="Men"/>
    <x v="191"/>
    <s v="HM563260"/>
    <s v="800"/>
    <s v="China"/>
    <x v="1"/>
    <s v="2024"/>
    <x v="4"/>
    <s v="White"/>
    <s v="100% Cotton"/>
    <s v="ABAGAR"/>
  </r>
  <r>
    <s v="5063261134018"/>
    <s v="Hackett London/Men/T-shirts/HM563261/Navy/L"/>
    <n v="5"/>
    <s v="CON-131099"/>
    <s v="PB.SQ.119"/>
    <n v="129"/>
    <n v="645"/>
    <n v="0.24"/>
    <s v="61051000"/>
    <s v="Bulk"/>
    <s v="Hackett London"/>
    <s v="Textile"/>
    <x v="0"/>
    <x v="0"/>
    <s v="PoSS Polo"/>
    <s v="Men"/>
    <x v="192"/>
    <s v="HM563261"/>
    <s v="595"/>
    <s v="China"/>
    <x v="1"/>
    <s v="2024"/>
    <x v="4"/>
    <s v="Navy"/>
    <s v="100% Cotton"/>
    <s v="ABAGAR"/>
  </r>
  <r>
    <s v="5063261134063"/>
    <s v="Hackett London/Men/T-shirts/HM563261/Navy/XXL"/>
    <n v="3"/>
    <s v="CON-131099"/>
    <s v="PB.SQ.119"/>
    <n v="129"/>
    <n v="387"/>
    <n v="0.28000000000000003"/>
    <s v="61051000"/>
    <s v="Bulk"/>
    <s v="Hackett London"/>
    <s v="Textile"/>
    <x v="0"/>
    <x v="0"/>
    <s v="PoSS Polo"/>
    <s v="Men"/>
    <x v="192"/>
    <s v="HM563261"/>
    <s v="595"/>
    <s v="China"/>
    <x v="1"/>
    <s v="2024"/>
    <x v="0"/>
    <s v="Navy"/>
    <s v="100% Cotton"/>
    <s v="ABAGAR"/>
  </r>
  <r>
    <s v="5063261134964"/>
    <s v="Hackett London/Men/T-shirts/HM500779/Navy/XXL"/>
    <n v="2"/>
    <s v="CON-142394"/>
    <s v="PB.SQ.118"/>
    <n v="89"/>
    <n v="178"/>
    <n v="0.3"/>
    <s v="61091000"/>
    <s v="Bulk"/>
    <s v="Hackett London"/>
    <s v="Textile"/>
    <x v="0"/>
    <x v="0"/>
    <s v="SSTee"/>
    <s v="Men"/>
    <x v="193"/>
    <s v="HM500779"/>
    <s v="595"/>
    <s v="China"/>
    <x v="1"/>
    <s v="2024"/>
    <x v="0"/>
    <s v="Navy"/>
    <s v="100% Cotton"/>
    <s v="ABAGAR"/>
  </r>
  <r>
    <s v="5063261135053"/>
    <s v="Hackett London/Men/T-shirts/HM500779/White/L"/>
    <n v="3"/>
    <s v="CON-97490"/>
    <s v="PB.SQ.119"/>
    <n v="89"/>
    <n v="267"/>
    <n v="0.3"/>
    <s v="61091000"/>
    <s v="Bulk"/>
    <s v="Hackett London"/>
    <s v="Textile"/>
    <x v="0"/>
    <x v="0"/>
    <s v="SSTee"/>
    <s v="Men"/>
    <x v="213"/>
    <s v="HM500779"/>
    <s v="800"/>
    <s v="China"/>
    <x v="1"/>
    <s v="2024"/>
    <x v="4"/>
    <s v="White"/>
    <s v="100% Cotton"/>
    <s v="ABAGAR"/>
  </r>
  <r>
    <s v="5063261135534"/>
    <s v="Hackett London/Men/T-shirts/HM500713/Navy/Grey/L"/>
    <n v="1"/>
    <s v="CON-130757"/>
    <s v="PB.SQ.117"/>
    <n v="59"/>
    <n v="59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4"/>
    <s v="Navy/Grey"/>
    <s v="100% Cotton"/>
    <s v="ABAGAR"/>
  </r>
  <r>
    <s v="5063261135534"/>
    <s v="Hackett London/Men/T-shirts/HM500713/Navy/Grey/L"/>
    <n v="3"/>
    <s v="CON-141577"/>
    <s v="PB.SQ.117"/>
    <n v="59"/>
    <n v="177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4"/>
    <s v="Navy/Grey"/>
    <s v="100% Cotton"/>
    <s v="ABAGAR"/>
  </r>
  <r>
    <s v="5063261135565"/>
    <s v="Hackett London/Men/T-shirts/HM500713/Navy/Grey/XL"/>
    <n v="8"/>
    <s v="CON-141577"/>
    <s v="PB.SQ.117"/>
    <n v="59"/>
    <n v="472"/>
    <n v="0.25"/>
    <s v="61091000"/>
    <s v="Bulk"/>
    <s v="Hackett London"/>
    <s v="Textile"/>
    <x v="0"/>
    <x v="0"/>
    <s v="SSTee"/>
    <s v="Men"/>
    <x v="40"/>
    <s v="HM500713"/>
    <s v="5CY"/>
    <s v="China"/>
    <x v="1"/>
    <s v="2024"/>
    <x v="1"/>
    <s v="Navy/Grey"/>
    <s v="100% Cotton"/>
    <s v="ABAGAR"/>
  </r>
  <r>
    <s v="5063261135886"/>
    <s v="Hackett London/Men/T-shirts/HM500713/Green/Grey/M"/>
    <n v="15"/>
    <s v="CON-141585"/>
    <s v="PB.SQ.119"/>
    <n v="59"/>
    <n v="885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3"/>
    <s v="Green/Grey"/>
    <s v="100% Cotton"/>
    <s v="ABAGAR"/>
  </r>
  <r>
    <s v="5063261136074"/>
    <s v="Hackett London/Men/Shorts/HM581106/Navy/Grey/S"/>
    <n v="2"/>
    <s v="CON-142461"/>
    <s v="PB.SQ.118"/>
    <n v="70"/>
    <n v="140"/>
    <n v="0.4"/>
    <s v="61034200"/>
    <s v="Bulk"/>
    <s v="Hackett London"/>
    <s v="Textile"/>
    <x v="0"/>
    <x v="10"/>
    <s v="Trou/Shorts"/>
    <s v="Men"/>
    <x v="214"/>
    <s v="HM581106"/>
    <s v="5CY"/>
    <s v="China"/>
    <x v="1"/>
    <s v="2024"/>
    <x v="2"/>
    <s v="Navy/Grey"/>
    <s v="95% Cotton  5% Elastane"/>
    <s v="ABAGAR"/>
  </r>
  <r>
    <s v="5063261136104"/>
    <s v="Hackett London/Men/T-shirts/HM500713/Green/Grey/XL"/>
    <n v="9"/>
    <s v="CON-141585"/>
    <s v="PB.SQ.119"/>
    <n v="59"/>
    <n v="531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1"/>
    <s v="Green/Grey"/>
    <s v="100% Cotton"/>
    <s v="ABAGAR"/>
  </r>
  <r>
    <s v="5063261136104"/>
    <s v="Hackett London/Men/T-shirts/HM500713/Green/Grey/XL"/>
    <n v="1"/>
    <s v="CON-142394"/>
    <s v="PB.SQ.118"/>
    <n v="59"/>
    <n v="59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1"/>
    <s v="Green/Grey"/>
    <s v="100% Cotton"/>
    <s v="ABAGAR"/>
  </r>
  <r>
    <s v="5063261136104"/>
    <s v="Hackett London/Men/T-shirts/HM500713/Green/Grey/XL"/>
    <n v="1"/>
    <s v="CON-93670"/>
    <s v="PB.SQ.119"/>
    <n v="59"/>
    <n v="59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1"/>
    <s v="Green/Grey"/>
    <s v="100% Cotton"/>
    <s v="ABAGAR"/>
  </r>
  <r>
    <s v="5063261136128"/>
    <s v="Hackett London/Men/T-shirts/HM500713/Green/Grey/XXL"/>
    <n v="12"/>
    <s v="CON-141585"/>
    <s v="PB.SQ.119"/>
    <n v="59"/>
    <n v="708"/>
    <n v="0.25"/>
    <s v="61091000"/>
    <s v="Bulk"/>
    <s v="Hackett London"/>
    <s v="Textile"/>
    <x v="0"/>
    <x v="0"/>
    <s v="SSTee"/>
    <s v="Men"/>
    <x v="194"/>
    <s v="HM500713"/>
    <s v="6AB"/>
    <s v="China"/>
    <x v="1"/>
    <s v="2024"/>
    <x v="0"/>
    <s v="Green/Grey"/>
    <s v="100% Cotton"/>
    <s v="ABAGAR"/>
  </r>
  <r>
    <s v="5063261136524"/>
    <s v="Hackett London/Men/T-shirts/HM563104/Green/Grey/L"/>
    <n v="12"/>
    <s v="CON-129830"/>
    <s v="PB.SQ.120"/>
    <n v="89"/>
    <n v="1068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4"/>
    <s v="Green/Grey"/>
    <s v="100% Cotton"/>
    <s v="ABAGAR"/>
  </r>
  <r>
    <s v="5063261136524"/>
    <s v="Hackett London/Men/T-shirts/HM563104/Green/Grey/L"/>
    <n v="2"/>
    <s v="CON-130514"/>
    <s v="PB.SQ.119"/>
    <n v="89"/>
    <n v="178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4"/>
    <s v="Green/Grey"/>
    <s v="100% Cotton"/>
    <s v="ABAGAR"/>
  </r>
  <r>
    <s v="5063261136531"/>
    <s v="Hackett London/Men/T-shirts/HM563104/Green/Grey/M"/>
    <n v="7"/>
    <s v="CON-129830"/>
    <s v="PB.SQ.120"/>
    <n v="89"/>
    <n v="623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3"/>
    <s v="Green/Grey"/>
    <s v="100% Cotton"/>
    <s v="ABAGAR"/>
  </r>
  <r>
    <s v="5063261136531"/>
    <s v="Hackett London/Men/T-shirts/HM563104/Green/Grey/M"/>
    <n v="13"/>
    <s v="CON-130514"/>
    <s v="PB.SQ.119"/>
    <n v="89"/>
    <n v="1157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3"/>
    <s v="Green/Grey"/>
    <s v="100% Cotton"/>
    <s v="ABAGAR"/>
  </r>
  <r>
    <s v="5063261136531"/>
    <s v="Hackett London/Men/T-shirts/HM563104/Green/Grey/M"/>
    <n v="1"/>
    <s v="CON-142458"/>
    <s v="PB.SQ.118"/>
    <n v="89"/>
    <n v="89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3"/>
    <s v="Green/Grey"/>
    <s v="100% Cotton"/>
    <s v="ABAGAR"/>
  </r>
  <r>
    <s v="5063261136548"/>
    <s v="Hackett London/Men/T-shirts/HM563104/Green/Grey/S"/>
    <n v="3"/>
    <s v="CON-129830"/>
    <s v="PB.SQ.120"/>
    <n v="89"/>
    <n v="267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2"/>
    <s v="Green/Grey"/>
    <s v="100% Cotton"/>
    <s v="ABAGAR"/>
  </r>
  <r>
    <s v="5063261136548"/>
    <s v="Hackett London/Men/T-shirts/HM563104/Green/Grey/S"/>
    <n v="6"/>
    <s v="CON-130514"/>
    <s v="PB.SQ.119"/>
    <n v="89"/>
    <n v="534"/>
    <n v="0.3"/>
    <s v="61051000"/>
    <s v="Bulk"/>
    <s v="Hackett London"/>
    <s v="Textile"/>
    <x v="0"/>
    <x v="0"/>
    <s v="PoSS Polo"/>
    <s v="Men"/>
    <x v="195"/>
    <s v="HM563104"/>
    <s v="6AB"/>
    <s v="China"/>
    <x v="1"/>
    <s v="2024"/>
    <x v="2"/>
    <s v="Green/Grey"/>
    <s v="100% Cotton"/>
    <s v="ABAGAR"/>
  </r>
  <r>
    <s v="5063261138719"/>
    <s v="Hackett London/Men/T-shirts/HM563285/-/L"/>
    <n v="1"/>
    <s v="CON-142404"/>
    <s v="PB.SQ.118"/>
    <n v="95"/>
    <n v="95"/>
    <n v="0.3"/>
    <s v="61051000"/>
    <s v="Bulk"/>
    <s v="Hackett London"/>
    <s v="Textile"/>
    <x v="0"/>
    <x v="0"/>
    <s v="PoSS Polo"/>
    <s v="Men"/>
    <x v="196"/>
    <s v="HM563285"/>
    <s v="5SC"/>
    <s v="China"/>
    <x v="1"/>
    <s v="2024"/>
    <x v="4"/>
    <s v="-"/>
    <s v="100% Cotton"/>
    <s v="ABAGAR"/>
  </r>
  <r>
    <s v="5063261138726"/>
    <s v="Hackett London/Men/T-shirts/HM563285/-/M"/>
    <n v="1"/>
    <s v="CON-142404"/>
    <s v="PB.SQ.118"/>
    <n v="95"/>
    <n v="95"/>
    <n v="0.3"/>
    <s v="61051000"/>
    <s v="Bulk"/>
    <s v="Hackett London"/>
    <s v="Textile"/>
    <x v="0"/>
    <x v="0"/>
    <s v="PoSS Polo"/>
    <s v="Men"/>
    <x v="196"/>
    <s v="HM563285"/>
    <s v="5SC"/>
    <s v="China"/>
    <x v="1"/>
    <s v="2024"/>
    <x v="3"/>
    <s v="-"/>
    <s v="100% Cotton"/>
    <s v="ABAGAR"/>
  </r>
  <r>
    <s v="5063261138733"/>
    <s v="Hackett London/Men/T-shirts/HM563285/-/S"/>
    <n v="1"/>
    <s v="CON-142404"/>
    <s v="PB.SQ.118"/>
    <n v="95"/>
    <n v="95"/>
    <n v="0.3"/>
    <s v="61051000"/>
    <s v="Bulk"/>
    <s v="Hackett London"/>
    <s v="Textile"/>
    <x v="0"/>
    <x v="0"/>
    <s v="PoSS Polo"/>
    <s v="Men"/>
    <x v="196"/>
    <s v="HM563285"/>
    <s v="5SC"/>
    <s v="China"/>
    <x v="1"/>
    <s v="2024"/>
    <x v="2"/>
    <s v="-"/>
    <s v="100% Cotton"/>
    <s v="ABAGAR"/>
  </r>
  <r>
    <s v="5063261140484"/>
    <s v="Hackett London/Men/T-shirts/HM500713/White/Navy/XL"/>
    <n v="1"/>
    <s v="CON-98272"/>
    <s v="PB.SQ.120"/>
    <n v="59"/>
    <n v="59"/>
    <n v="0.25"/>
    <s v="61091000"/>
    <s v="Bulk"/>
    <s v="Hackett London"/>
    <s v="Textile"/>
    <x v="0"/>
    <x v="0"/>
    <s v="SSTee"/>
    <s v="Men"/>
    <x v="41"/>
    <s v="HM500713"/>
    <s v="8AC"/>
    <s v="China"/>
    <x v="1"/>
    <s v="2024"/>
    <x v="1"/>
    <s v="White/Navy"/>
    <s v="100% Cotton"/>
    <s v="ABAGAR"/>
  </r>
  <r>
    <s v="5063261140507"/>
    <s v="Hackett London/Men/T-shirts/HM500713/White/Navy/XXL"/>
    <n v="3"/>
    <s v="CON-142394"/>
    <s v="PB.SQ.118"/>
    <n v="59"/>
    <n v="177"/>
    <n v="0.25"/>
    <s v="61091000"/>
    <s v="Bulk"/>
    <s v="Hackett London"/>
    <s v="Textile"/>
    <x v="0"/>
    <x v="0"/>
    <s v="SSTee"/>
    <s v="Men"/>
    <x v="41"/>
    <s v="HM500713"/>
    <s v="8AC"/>
    <s v="China"/>
    <x v="1"/>
    <s v="2024"/>
    <x v="0"/>
    <s v="White/Navy"/>
    <s v="100% Cotton"/>
    <s v="ABAGAR"/>
  </r>
  <r>
    <s v="5063261177114"/>
    <s v="Hackett London/Men/Shirts/HM309822/Chambray/L"/>
    <n v="1"/>
    <s v="CON-94997"/>
    <s v="PB.SQ.117"/>
    <n v="109"/>
    <n v="109"/>
    <n v="0.28999999999999998"/>
    <s v="62052000"/>
    <s v="Bulk"/>
    <s v="Hackett London"/>
    <s v="Textile"/>
    <x v="0"/>
    <x v="1"/>
    <s v="LSShirt"/>
    <s v="Men"/>
    <x v="198"/>
    <s v="HM309822"/>
    <s v="564"/>
    <s v="India"/>
    <x v="1"/>
    <s v="2024"/>
    <x v="4"/>
    <s v="Chambray"/>
    <s v="97% Cotton  3% Elastane"/>
    <s v="ABAGAR"/>
  </r>
  <r>
    <s v="5063261177114"/>
    <s v="Hackett London/Men/Shirts/HM309822/Chambray/L"/>
    <n v="1"/>
    <s v="CON-97385"/>
    <s v="PB.SQ.117"/>
    <n v="109"/>
    <n v="109"/>
    <n v="0.28999999999999998"/>
    <s v="62052000"/>
    <s v="Bulk"/>
    <s v="Hackett London"/>
    <s v="Textile"/>
    <x v="0"/>
    <x v="1"/>
    <s v="LSShirt"/>
    <s v="Men"/>
    <x v="198"/>
    <s v="HM309822"/>
    <s v="564"/>
    <s v="India"/>
    <x v="1"/>
    <s v="2024"/>
    <x v="4"/>
    <s v="Chambray"/>
    <s v="97% Cotton  3% Elastane"/>
    <s v="ABAGAR"/>
  </r>
  <r>
    <s v="5063261177121"/>
    <s v="Hackett London/Men/Shirts/HM309822/Chambray/M"/>
    <n v="1"/>
    <s v="CON-94997"/>
    <s v="PB.SQ.117"/>
    <n v="109"/>
    <n v="109"/>
    <n v="0.28000000000000003"/>
    <s v="62052000"/>
    <s v="Bulk"/>
    <s v="Hackett London"/>
    <s v="Textile"/>
    <x v="0"/>
    <x v="1"/>
    <s v="LSShirt"/>
    <s v="Men"/>
    <x v="198"/>
    <s v="HM309822"/>
    <s v="564"/>
    <s v="India"/>
    <x v="1"/>
    <s v="2024"/>
    <x v="3"/>
    <s v="Chambray"/>
    <s v="97% Cotton  3% Elastane"/>
    <s v="ABAGAR"/>
  </r>
  <r>
    <s v="5063261177145"/>
    <s v="Hackett London/Men/Shirts/HM309822/Chambray/XL"/>
    <n v="2"/>
    <s v="CON-94997"/>
    <s v="PB.SQ.117"/>
    <n v="109"/>
    <n v="218"/>
    <n v="0.31"/>
    <s v="62052000"/>
    <s v="Bulk"/>
    <s v="Hackett London"/>
    <s v="Textile"/>
    <x v="0"/>
    <x v="1"/>
    <s v="LSShirt"/>
    <s v="Men"/>
    <x v="198"/>
    <s v="HM309822"/>
    <s v="564"/>
    <s v="India"/>
    <x v="1"/>
    <s v="2024"/>
    <x v="1"/>
    <s v="Chambray"/>
    <s v="97% Cotton  3% Elastane"/>
    <s v="ABAGAR"/>
  </r>
  <r>
    <s v="5063261177169"/>
    <s v="Hackett London/Men/Shirts/HM309822/Chambray/XXL"/>
    <n v="1"/>
    <s v="CON-94997"/>
    <s v="PB.SQ.117"/>
    <n v="109"/>
    <n v="109"/>
    <n v="0.34"/>
    <s v="62052000"/>
    <s v="Bulk"/>
    <s v="Hackett London"/>
    <s v="Textile"/>
    <x v="0"/>
    <x v="1"/>
    <s v="LSShirt"/>
    <s v="Men"/>
    <x v="198"/>
    <s v="HM309822"/>
    <s v="564"/>
    <s v="India"/>
    <x v="1"/>
    <s v="2024"/>
    <x v="0"/>
    <s v="Chambray"/>
    <s v="97% Cotton  3% Elastane"/>
    <s v="ABAGAR"/>
  </r>
  <r>
    <s v="5063261181012"/>
    <s v="Hackett London/Men/Shirts/HM309952/Lt Pink/XL"/>
    <n v="1"/>
    <s v="CON-132506"/>
    <s v="PB.SQ.119"/>
    <n v="119"/>
    <n v="119"/>
    <n v="0.25"/>
    <s v="62052000"/>
    <s v="Bulk"/>
    <s v="Hackett London"/>
    <s v="Textile"/>
    <x v="0"/>
    <x v="1"/>
    <s v="LSShirt"/>
    <s v="Men"/>
    <x v="200"/>
    <s v="HM309952"/>
    <s v="315"/>
    <s v="India"/>
    <x v="1"/>
    <s v="2024"/>
    <x v="1"/>
    <s v="Lt Pink"/>
    <s v="100% Cotton"/>
    <s v="ABAGAR"/>
  </r>
  <r>
    <s v="5063261181050"/>
    <s v="Hackett London/Men/Shirts/HM309952/Chambray/L"/>
    <n v="6"/>
    <s v="CON-97385"/>
    <s v="PB.SQ.117"/>
    <n v="119"/>
    <n v="714"/>
    <n v="0.27"/>
    <s v="62052000"/>
    <s v="Bulk"/>
    <s v="Hackett London"/>
    <s v="Textile"/>
    <x v="0"/>
    <x v="1"/>
    <s v="LSShirt"/>
    <s v="Men"/>
    <x v="201"/>
    <s v="HM309952"/>
    <s v="564"/>
    <s v="India"/>
    <x v="1"/>
    <s v="2024"/>
    <x v="4"/>
    <s v="Chambray"/>
    <s v="100% Cotton"/>
    <s v="ABAGAR"/>
  </r>
  <r>
    <s v="5063261181074"/>
    <s v="Hackett London/Men/Shirts/HM309952/Chambray/S"/>
    <n v="2"/>
    <s v="CON-97385"/>
    <s v="PB.SQ.117"/>
    <n v="119"/>
    <n v="238"/>
    <n v="0.25"/>
    <s v="62052000"/>
    <s v="Bulk"/>
    <s v="Hackett London"/>
    <s v="Textile"/>
    <x v="0"/>
    <x v="1"/>
    <s v="LSShirt"/>
    <s v="Men"/>
    <x v="201"/>
    <s v="HM309952"/>
    <s v="564"/>
    <s v="India"/>
    <x v="1"/>
    <s v="2024"/>
    <x v="2"/>
    <s v="Chambray"/>
    <s v="100% Cotton"/>
    <s v="ABAGAR"/>
  </r>
  <r>
    <s v="5063261181135"/>
    <s v="Hackett London/Men/Shirts/HM309952/-/M"/>
    <n v="7"/>
    <s v="CON-132556"/>
    <s v="PB.SQ.119"/>
    <n v="119"/>
    <n v="833"/>
    <n v="0.27"/>
    <s v="62052000"/>
    <s v="Bulk"/>
    <s v="Hackett London"/>
    <s v="Textile"/>
    <x v="0"/>
    <x v="1"/>
    <s v="LSShirt"/>
    <s v="Men"/>
    <x v="202"/>
    <s v="HM309952"/>
    <s v="5SC"/>
    <s v="India"/>
    <x v="1"/>
    <s v="2024"/>
    <x v="3"/>
    <s v="-"/>
    <s v="100% Cotton"/>
    <s v="ABAGAR"/>
  </r>
  <r>
    <s v="5063261181142"/>
    <s v="Hackett London/Men/Shirts/HM309952/-/S"/>
    <n v="1"/>
    <s v="CON-132556"/>
    <s v="PB.SQ.119"/>
    <n v="119"/>
    <n v="119"/>
    <n v="0.26"/>
    <s v="62052000"/>
    <s v="Bulk"/>
    <s v="Hackett London"/>
    <s v="Textile"/>
    <x v="0"/>
    <x v="1"/>
    <s v="LSShirt"/>
    <s v="Men"/>
    <x v="202"/>
    <s v="HM309952"/>
    <s v="5SC"/>
    <s v="India"/>
    <x v="1"/>
    <s v="2024"/>
    <x v="2"/>
    <s v="-"/>
    <s v="100% Cotton"/>
    <s v="ABAGAR"/>
  </r>
  <r>
    <s v="5063261260540"/>
    <s v="Hackett London/Men/T-shirts/HM500818/White/M"/>
    <n v="3"/>
    <s v="CON-142394"/>
    <s v="PB.SQ.118"/>
    <n v="75"/>
    <n v="225"/>
    <n v="0.21"/>
    <s v="61091000"/>
    <s v="Bulk"/>
    <s v="Hackett London"/>
    <s v="Textile"/>
    <x v="0"/>
    <x v="0"/>
    <s v="SSTee"/>
    <s v="Men"/>
    <x v="205"/>
    <s v="HM500818"/>
    <s v="800"/>
    <s v="Portugal"/>
    <x v="1"/>
    <s v="2024"/>
    <x v="3"/>
    <s v="White"/>
    <s v="100% Cotton"/>
    <s v="ABAGAR"/>
  </r>
  <r>
    <s v="5063261260564"/>
    <s v="Hackett London/Men/T-shirts/HM500818/White/XL"/>
    <n v="1"/>
    <s v="CON-142394"/>
    <s v="PB.SQ.118"/>
    <n v="75"/>
    <n v="75"/>
    <n v="0.21"/>
    <s v="61091000"/>
    <s v="Bulk"/>
    <s v="Hackett London"/>
    <s v="Textile"/>
    <x v="0"/>
    <x v="0"/>
    <s v="SSTee"/>
    <s v="Men"/>
    <x v="205"/>
    <s v="HM500818"/>
    <s v="800"/>
    <s v="Portugal"/>
    <x v="1"/>
    <s v="2024"/>
    <x v="1"/>
    <s v="White"/>
    <s v="100% Cotton"/>
    <s v="ABAGAR"/>
  </r>
  <r>
    <s v="5063261262353"/>
    <s v="Hackett London/Men/T-shirts/HM563279/-/L"/>
    <n v="8"/>
    <s v="CON-122129"/>
    <s v="PB.SQ.117"/>
    <n v="119"/>
    <n v="952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4"/>
    <s v="-"/>
    <s v="100% Cotton"/>
    <s v="ABAGAR"/>
  </r>
  <r>
    <s v="5063261262353"/>
    <s v="Hackett London/Men/T-shirts/HM563279/-/L"/>
    <n v="1"/>
    <s v="CON-142404"/>
    <s v="PB.SQ.118"/>
    <n v="119"/>
    <n v="119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4"/>
    <s v="-"/>
    <s v="100% Cotton"/>
    <s v="ABAGAR"/>
  </r>
  <r>
    <s v="5063261262391"/>
    <s v="Hackett London/Men/T-shirts/HM563279/-/XS"/>
    <n v="3"/>
    <s v="CON-122129"/>
    <s v="PB.SQ.117"/>
    <n v="119"/>
    <n v="357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7"/>
    <s v="-"/>
    <s v="100% Cotton"/>
    <s v="ABAGAR"/>
  </r>
  <r>
    <s v="5063261262391"/>
    <s v="Hackett London/Men/T-shirts/HM563279/-/XS"/>
    <n v="2"/>
    <s v="CON-142404"/>
    <s v="PB.SQ.118"/>
    <n v="119"/>
    <n v="238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7"/>
    <s v="-"/>
    <s v="100% Cotton"/>
    <s v="ABAGAR"/>
  </r>
  <r>
    <s v="5063261262391"/>
    <s v="Hackett London/Men/T-shirts/HM563279/-/XS"/>
    <n v="2"/>
    <s v="CON-98875"/>
    <s v="PB.SQ.117"/>
    <n v="119"/>
    <n v="238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7"/>
    <s v="-"/>
    <s v="100% Cotton"/>
    <s v="ABAGAR"/>
  </r>
  <r>
    <s v="5063261262407"/>
    <s v="Hackett London/Men/T-shirts/HM563279/-/XXL"/>
    <n v="5"/>
    <s v="CON-122129"/>
    <s v="PB.SQ.117"/>
    <n v="119"/>
    <n v="595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0"/>
    <s v="-"/>
    <s v="100% Cotton"/>
    <s v="ABAGAR"/>
  </r>
  <r>
    <s v="5063261262407"/>
    <s v="Hackett London/Men/T-shirts/HM563279/-/XXL"/>
    <n v="3"/>
    <s v="CON-142404"/>
    <s v="PB.SQ.118"/>
    <n v="119"/>
    <n v="357"/>
    <n v="0.3"/>
    <s v="61051000"/>
    <s v="Bulk"/>
    <s v="Hackett London"/>
    <s v="Textile"/>
    <x v="0"/>
    <x v="0"/>
    <s v="PoSS Polo"/>
    <s v="Men"/>
    <x v="206"/>
    <s v="HM563279"/>
    <s v="0BQ"/>
    <s v="China"/>
    <x v="1"/>
    <s v="2024"/>
    <x v="0"/>
    <s v="-"/>
    <s v="100% Cotton"/>
    <s v="ABAGA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ategoryPivot" cacheId="0" applyNumberFormats="0" applyBorderFormats="0" applyFontFormats="0" applyPatternFormats="0" applyAlignmentFormats="0" applyWidthHeightFormats="1" dataCaption="Values" updatedVersion="8" minRefreshableVersion="3" createdVersion="8" indent="0" outline="1" outlineData="1" multipleFieldFilters="0" rowHeaderCaption="Category">
  <location ref="A19:C33" firstHeaderRow="0" firstDataRow="1" firstDataCol="1"/>
  <pivotFields count="26">
    <pivotField showAll="0"/>
    <pivotField showAll="0"/>
    <pivotField dataField="1" showAll="0"/>
    <pivotField showAll="0"/>
    <pivotField showAll="0"/>
    <pivotField numFmtId="168" showAll="0"/>
    <pivotField dataField="1" numFmtId="168"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48">
        <item m="1" x="17"/>
        <item m="1" x="19"/>
        <item x="3"/>
        <item m="1" x="26"/>
        <item x="8"/>
        <item m="1" x="16"/>
        <item x="4"/>
        <item m="1" x="32"/>
        <item x="11"/>
        <item m="1" x="30"/>
        <item m="1" x="34"/>
        <item x="10"/>
        <item m="1" x="29"/>
        <item m="1" x="27"/>
        <item m="1" x="33"/>
        <item m="1" x="15"/>
        <item m="1" x="28"/>
        <item m="1" x="13"/>
        <item m="1" x="14"/>
        <item x="0"/>
        <item x="1"/>
        <item m="1" x="41"/>
        <item m="1" x="31"/>
        <item m="1" x="43"/>
        <item m="1" x="18"/>
        <item m="1" x="25"/>
        <item x="2"/>
        <item m="1" x="40"/>
        <item m="1" x="21"/>
        <item m="1" x="44"/>
        <item m="1" x="45"/>
        <item m="1" x="24"/>
        <item m="1" x="46"/>
        <item m="1" x="36"/>
        <item m="1" x="37"/>
        <item m="1" x="38"/>
        <item x="9"/>
        <item m="1" x="39"/>
        <item m="1" x="42"/>
        <item m="1" x="35"/>
        <item x="6"/>
        <item x="5"/>
        <item m="1" x="22"/>
        <item m="1" x="23"/>
        <item x="7"/>
        <item m="1" x="20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3"/>
  </rowFields>
  <rowItems count="14">
    <i>
      <x v="19"/>
    </i>
    <i>
      <x v="20"/>
    </i>
    <i>
      <x v="46"/>
    </i>
    <i>
      <x v="11"/>
    </i>
    <i>
      <x v="8"/>
    </i>
    <i>
      <x v="41"/>
    </i>
    <i>
      <x v="44"/>
    </i>
    <i>
      <x v="4"/>
    </i>
    <i>
      <x v="2"/>
    </i>
    <i>
      <x v="6"/>
    </i>
    <i>
      <x v="26"/>
    </i>
    <i>
      <x v="40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ock Count" fld="2" baseField="0" baseItem="0"/>
    <dataField name="Sum of Total RRP" fld="6" baseField="0" baseItem="0" numFmtId="168"/>
  </dataFields>
  <pivotTableStyleInfo name="PivotStyleMedium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GenderPivot" cacheId="0" applyNumberFormats="0" applyBorderFormats="0" applyFontFormats="0" applyPatternFormats="0" applyAlignmentFormats="0" applyWidthHeightFormats="1" dataCaption="Values" updatedVersion="8" minRefreshableVersion="3" createdVersion="8" indent="0" outline="1" outlineData="1" multipleFieldFilters="0" rowHeaderCaption="Season">
  <location ref="E19:G22" firstHeaderRow="0" firstDataRow="1" firstDataCol="1"/>
  <pivotFields count="26">
    <pivotField showAll="0"/>
    <pivotField showAll="0"/>
    <pivotField dataField="1" showAll="0"/>
    <pivotField showAll="0"/>
    <pivotField showAll="0"/>
    <pivotField numFmtId="168" showAll="0"/>
    <pivotField dataField="1" numFmtId="168" showAll="0"/>
    <pivotField showAll="0"/>
    <pivotField showAll="0"/>
    <pivotField showAll="0"/>
    <pivotField showAll="0"/>
    <pivotField showAll="0"/>
    <pivotField showAll="0"/>
    <pivotField showAll="0" sortType="descending"/>
    <pivotField showAll="0"/>
    <pivotField showAll="0"/>
    <pivotField showAll="0"/>
    <pivotField showAll="0"/>
    <pivotField showAll="0"/>
    <pivotField showAll="0"/>
    <pivotField axis="axisRow" showAll="0" sortType="descending">
      <items count="8">
        <item m="1" x="5"/>
        <item x="0"/>
        <item x="1"/>
        <item m="1" x="2"/>
        <item m="1" x="6"/>
        <item m="1" x="4"/>
        <item m="1"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</pivotFields>
  <rowFields count="1">
    <field x="20"/>
  </rowFields>
  <rowItems count="3"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ock Count" fld="2" baseField="0" baseItem="0"/>
    <dataField name="Sum of Total RRP" fld="6" baseField="0" baseItem="0" numFmtId="168"/>
  </dataFields>
  <pivotTableStyleInfo name="PivotStyleMedium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SeasonPivot" cacheId="0" applyNumberFormats="0" applyBorderFormats="0" applyFontFormats="0" applyPatternFormats="0" applyAlignmentFormats="0" applyWidthHeightFormats="1" dataCaption="Values" updatedVersion="8" minRefreshableVersion="3" createdVersion="8" indent="0" outline="1" outlineData="1" multipleFieldFilters="0" rowHeaderCaption="Gender">
  <location ref="E26:G28" firstHeaderRow="0" firstDataRow="1" firstDataCol="1"/>
  <pivotFields count="26">
    <pivotField showAll="0"/>
    <pivotField showAll="0"/>
    <pivotField dataField="1" showAll="0"/>
    <pivotField showAll="0"/>
    <pivotField showAll="0"/>
    <pivotField numFmtId="168" showAll="0"/>
    <pivotField dataField="1" numFmtId="168" showAll="0"/>
    <pivotField showAll="0"/>
    <pivotField showAll="0"/>
    <pivotField showAll="0"/>
    <pivotField showAll="0"/>
    <pivotField showAll="0"/>
    <pivotField axis="axisRow" showAll="0" sortType="descending">
      <items count="6">
        <item m="1" x="3"/>
        <item x="0"/>
        <item m="1" x="1"/>
        <item m="1" x="2"/>
        <item m="1"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2"/>
  </rowFields>
  <rowItems count="2"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tock Count" fld="2" baseField="0" baseItem="0"/>
    <dataField name="Sum of Total RRP" fld="6" baseField="0" baseItem="0" numFmtId="168"/>
  </dataFields>
  <pivotTableStyleInfo name="PivotStyleMedium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8" indent="0" outline="1" outlineData="1" multipleFieldFilters="0">
  <location ref="A3:W220" firstHeaderRow="1" firstDataRow="2" firstDataCol="1"/>
  <pivotFields count="26">
    <pivotField showAll="0"/>
    <pivotField showAll="0"/>
    <pivotField dataField="1" showAll="0"/>
    <pivotField showAll="0"/>
    <pivotField showAll="0"/>
    <pivotField numFmtId="168" showAll="0"/>
    <pivotField numFmtId="168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485">
        <item m="1" x="382"/>
        <item m="1" x="389"/>
        <item m="1" x="383"/>
        <item m="1" x="384"/>
        <item m="1" x="385"/>
        <item m="1" x="390"/>
        <item m="1" x="417"/>
        <item m="1" x="386"/>
        <item m="1" x="420"/>
        <item m="1" x="409"/>
        <item m="1" x="410"/>
        <item m="1" x="421"/>
        <item m="1" x="378"/>
        <item m="1" x="422"/>
        <item m="1" x="392"/>
        <item m="1" x="423"/>
        <item m="1" x="393"/>
        <item m="1" x="395"/>
        <item m="1" x="425"/>
        <item m="1" x="426"/>
        <item m="1" x="427"/>
        <item m="1" x="428"/>
        <item m="1" x="429"/>
        <item m="1" x="430"/>
        <item m="1" x="441"/>
        <item m="1" x="431"/>
        <item m="1" x="432"/>
        <item m="1" x="433"/>
        <item m="1" x="471"/>
        <item m="1" x="472"/>
        <item m="1" x="478"/>
        <item m="1" x="479"/>
        <item m="1" x="480"/>
        <item m="1" x="434"/>
        <item m="1" x="435"/>
        <item m="1" x="436"/>
        <item m="1" x="437"/>
        <item m="1" x="438"/>
        <item m="1" x="439"/>
        <item m="1" x="442"/>
        <item m="1" x="440"/>
        <item m="1" x="443"/>
        <item m="1" x="444"/>
        <item m="1" x="445"/>
        <item m="1" x="481"/>
        <item m="1" x="454"/>
        <item m="1" x="455"/>
        <item m="1" x="456"/>
        <item m="1" x="457"/>
        <item m="1" x="459"/>
        <item m="1" x="466"/>
        <item m="1" x="460"/>
        <item m="1" x="467"/>
        <item m="1" x="468"/>
        <item m="1" x="458"/>
        <item m="1" x="476"/>
        <item m="1" x="477"/>
        <item m="1" x="462"/>
        <item m="1" x="475"/>
        <item m="1" x="461"/>
        <item m="1" x="482"/>
        <item m="1" x="463"/>
        <item m="1" x="469"/>
        <item m="1" x="464"/>
        <item m="1" x="465"/>
        <item m="1" x="483"/>
        <item m="1" x="473"/>
        <item m="1" x="474"/>
        <item m="1" x="446"/>
        <item m="1" x="447"/>
        <item m="1" x="448"/>
        <item m="1" x="449"/>
        <item m="1" x="450"/>
        <item m="1" x="451"/>
        <item m="1" x="452"/>
        <item m="1" x="453"/>
        <item m="1" x="470"/>
        <item m="1" x="406"/>
        <item m="1" x="416"/>
        <item m="1" x="387"/>
        <item m="1" x="407"/>
        <item m="1" x="408"/>
        <item m="1" x="419"/>
        <item m="1" x="418"/>
        <item m="1" x="381"/>
        <item m="1" x="411"/>
        <item m="1" x="412"/>
        <item m="1" x="413"/>
        <item m="1" x="415"/>
        <item m="1" x="414"/>
        <item m="1" x="394"/>
        <item m="1" x="388"/>
        <item m="1" x="379"/>
        <item m="1" x="380"/>
        <item m="1" x="391"/>
        <item m="1" x="396"/>
        <item m="1" x="397"/>
        <item m="1" x="424"/>
        <item m="1" x="401"/>
        <item m="1" x="398"/>
        <item m="1" x="399"/>
        <item m="1" x="400"/>
        <item m="1" x="405"/>
        <item m="1" x="403"/>
        <item m="1" x="402"/>
        <item m="1" x="40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axis="axisCol" showAll="0">
      <items count="33">
        <item x="6"/>
        <item m="1" x="25"/>
        <item x="12"/>
        <item m="1" x="26"/>
        <item m="1" x="23"/>
        <item m="1" x="24"/>
        <item m="1" x="27"/>
        <item m="1" x="28"/>
        <item m="1" x="29"/>
        <item m="1" x="30"/>
        <item m="1" x="31"/>
        <item m="1" x="21"/>
        <item x="7"/>
        <item x="2"/>
        <item x="1"/>
        <item x="8"/>
        <item x="3"/>
        <item x="0"/>
        <item x="4"/>
        <item m="1" x="22"/>
        <item x="5"/>
        <item x="9"/>
        <item x="10"/>
        <item x="11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/>
    <pivotField showAll="0"/>
  </pivotFields>
  <rowFields count="1">
    <field x="16"/>
  </rowFields>
  <rowItems count="216">
    <i>
      <x v="296"/>
    </i>
    <i>
      <x v="458"/>
    </i>
    <i>
      <x v="356"/>
    </i>
    <i>
      <x v="453"/>
    </i>
    <i>
      <x v="472"/>
    </i>
    <i>
      <x v="455"/>
    </i>
    <i>
      <x v="293"/>
    </i>
    <i>
      <x v="449"/>
    </i>
    <i>
      <x v="441"/>
    </i>
    <i>
      <x v="430"/>
    </i>
    <i>
      <x v="464"/>
    </i>
    <i>
      <x v="456"/>
    </i>
    <i>
      <x v="463"/>
    </i>
    <i>
      <x v="442"/>
    </i>
    <i>
      <x v="460"/>
    </i>
    <i>
      <x v="404"/>
    </i>
    <i>
      <x v="338"/>
    </i>
    <i>
      <x v="447"/>
    </i>
    <i>
      <x v="445"/>
    </i>
    <i>
      <x v="366"/>
    </i>
    <i>
      <x v="319"/>
    </i>
    <i>
      <x v="353"/>
    </i>
    <i>
      <x v="355"/>
    </i>
    <i>
      <x v="475"/>
    </i>
    <i>
      <x v="379"/>
    </i>
    <i>
      <x v="377"/>
    </i>
    <i>
      <x v="380"/>
    </i>
    <i>
      <x v="352"/>
    </i>
    <i>
      <x v="309"/>
    </i>
    <i>
      <x v="320"/>
    </i>
    <i>
      <x v="432"/>
    </i>
    <i>
      <x v="446"/>
    </i>
    <i>
      <x v="429"/>
    </i>
    <i>
      <x v="334"/>
    </i>
    <i>
      <x v="391"/>
    </i>
    <i>
      <x v="290"/>
    </i>
    <i>
      <x v="314"/>
    </i>
    <i>
      <x v="317"/>
    </i>
    <i>
      <x v="413"/>
    </i>
    <i>
      <x v="450"/>
    </i>
    <i>
      <x v="468"/>
    </i>
    <i>
      <x v="419"/>
    </i>
    <i>
      <x v="304"/>
    </i>
    <i>
      <x v="471"/>
    </i>
    <i>
      <x v="399"/>
    </i>
    <i>
      <x v="381"/>
    </i>
    <i>
      <x v="459"/>
    </i>
    <i>
      <x v="401"/>
    </i>
    <i>
      <x v="417"/>
    </i>
    <i>
      <x v="415"/>
    </i>
    <i>
      <x v="431"/>
    </i>
    <i>
      <x v="382"/>
    </i>
    <i>
      <x v="454"/>
    </i>
    <i>
      <x v="409"/>
    </i>
    <i>
      <x v="386"/>
    </i>
    <i>
      <x v="394"/>
    </i>
    <i>
      <x v="361"/>
    </i>
    <i>
      <x v="422"/>
    </i>
    <i>
      <x v="406"/>
    </i>
    <i>
      <x v="397"/>
    </i>
    <i>
      <x v="421"/>
    </i>
    <i>
      <x v="354"/>
    </i>
    <i>
      <x v="321"/>
    </i>
    <i>
      <x v="405"/>
    </i>
    <i>
      <x v="423"/>
    </i>
    <i>
      <x v="470"/>
    </i>
    <i>
      <x v="414"/>
    </i>
    <i>
      <x v="424"/>
    </i>
    <i>
      <x v="308"/>
    </i>
    <i>
      <x v="337"/>
    </i>
    <i>
      <x v="342"/>
    </i>
    <i>
      <x v="438"/>
    </i>
    <i>
      <x v="294"/>
    </i>
    <i>
      <x v="418"/>
    </i>
    <i>
      <x v="451"/>
    </i>
    <i>
      <x v="349"/>
    </i>
    <i>
      <x v="371"/>
    </i>
    <i>
      <x v="363"/>
    </i>
    <i>
      <x v="373"/>
    </i>
    <i>
      <x v="408"/>
    </i>
    <i>
      <x v="402"/>
    </i>
    <i>
      <x v="440"/>
    </i>
    <i>
      <x v="427"/>
    </i>
    <i>
      <x v="384"/>
    </i>
    <i>
      <x v="331"/>
    </i>
    <i>
      <x v="412"/>
    </i>
    <i>
      <x v="398"/>
    </i>
    <i>
      <x v="478"/>
    </i>
    <i>
      <x v="474"/>
    </i>
    <i>
      <x v="407"/>
    </i>
    <i>
      <x v="388"/>
    </i>
    <i>
      <x v="395"/>
    </i>
    <i>
      <x v="448"/>
    </i>
    <i>
      <x v="479"/>
    </i>
    <i>
      <x v="345"/>
    </i>
    <i>
      <x v="461"/>
    </i>
    <i>
      <x v="344"/>
    </i>
    <i>
      <x v="367"/>
    </i>
    <i>
      <x v="278"/>
    </i>
    <i>
      <x v="473"/>
    </i>
    <i>
      <x v="389"/>
    </i>
    <i>
      <x v="410"/>
    </i>
    <i>
      <x v="327"/>
    </i>
    <i>
      <x v="358"/>
    </i>
    <i>
      <x v="333"/>
    </i>
    <i>
      <x v="302"/>
    </i>
    <i>
      <x v="347"/>
    </i>
    <i>
      <x v="393"/>
    </i>
    <i>
      <x v="269"/>
    </i>
    <i>
      <x v="392"/>
    </i>
    <i>
      <x v="411"/>
    </i>
    <i>
      <x v="305"/>
    </i>
    <i>
      <x v="433"/>
    </i>
    <i>
      <x v="477"/>
    </i>
    <i>
      <x v="443"/>
    </i>
    <i>
      <x v="420"/>
    </i>
    <i>
      <x v="357"/>
    </i>
    <i>
      <x v="452"/>
    </i>
    <i>
      <x v="425"/>
    </i>
    <i>
      <x v="435"/>
    </i>
    <i>
      <x v="426"/>
    </i>
    <i>
      <x v="365"/>
    </i>
    <i>
      <x v="346"/>
    </i>
    <i>
      <x v="291"/>
    </i>
    <i>
      <x v="326"/>
    </i>
    <i>
      <x v="467"/>
    </i>
    <i>
      <x v="403"/>
    </i>
    <i>
      <x v="295"/>
    </i>
    <i>
      <x v="400"/>
    </i>
    <i>
      <x v="310"/>
    </i>
    <i>
      <x v="307"/>
    </i>
    <i>
      <x v="298"/>
    </i>
    <i>
      <x v="318"/>
    </i>
    <i>
      <x v="300"/>
    </i>
    <i>
      <x v="376"/>
    </i>
    <i>
      <x v="271"/>
    </i>
    <i>
      <x v="390"/>
    </i>
    <i>
      <x v="324"/>
    </i>
    <i>
      <x v="351"/>
    </i>
    <i>
      <x v="462"/>
    </i>
    <i>
      <x v="311"/>
    </i>
    <i>
      <x v="436"/>
    </i>
    <i>
      <x v="343"/>
    </i>
    <i>
      <x v="330"/>
    </i>
    <i>
      <x v="416"/>
    </i>
    <i>
      <x v="428"/>
    </i>
    <i>
      <x v="332"/>
    </i>
    <i>
      <x v="434"/>
    </i>
    <i>
      <x v="299"/>
    </i>
    <i>
      <x v="476"/>
    </i>
    <i>
      <x v="329"/>
    </i>
    <i>
      <x v="372"/>
    </i>
    <i>
      <x v="465"/>
    </i>
    <i>
      <x v="288"/>
    </i>
    <i>
      <x v="297"/>
    </i>
    <i>
      <x v="348"/>
    </i>
    <i>
      <x v="350"/>
    </i>
    <i>
      <x v="375"/>
    </i>
    <i>
      <x v="469"/>
    </i>
    <i>
      <x v="280"/>
    </i>
    <i>
      <x v="335"/>
    </i>
    <i>
      <x v="281"/>
    </i>
    <i>
      <x v="466"/>
    </i>
    <i>
      <x v="482"/>
    </i>
    <i>
      <x v="396"/>
    </i>
    <i>
      <x v="282"/>
    </i>
    <i>
      <x v="313"/>
    </i>
    <i>
      <x v="378"/>
    </i>
    <i>
      <x v="315"/>
    </i>
    <i>
      <x v="272"/>
    </i>
    <i>
      <x v="279"/>
    </i>
    <i>
      <x v="270"/>
    </i>
    <i>
      <x v="275"/>
    </i>
    <i>
      <x v="292"/>
    </i>
    <i>
      <x v="276"/>
    </i>
    <i>
      <x v="339"/>
    </i>
    <i>
      <x v="336"/>
    </i>
    <i>
      <x v="287"/>
    </i>
    <i>
      <x v="328"/>
    </i>
    <i>
      <x v="301"/>
    </i>
    <i>
      <x v="387"/>
    </i>
    <i>
      <x v="439"/>
    </i>
    <i>
      <x v="273"/>
    </i>
    <i>
      <x v="303"/>
    </i>
    <i>
      <x v="289"/>
    </i>
    <i>
      <x v="437"/>
    </i>
    <i>
      <x v="322"/>
    </i>
    <i>
      <x v="277"/>
    </i>
    <i>
      <x v="323"/>
    </i>
    <i>
      <x v="483"/>
    </i>
    <i>
      <x v="360"/>
    </i>
    <i>
      <x v="341"/>
    </i>
    <i>
      <x v="457"/>
    </i>
    <i>
      <x v="383"/>
    </i>
    <i>
      <x v="480"/>
    </i>
    <i>
      <x v="444"/>
    </i>
    <i>
      <x v="385"/>
    </i>
    <i>
      <x v="306"/>
    </i>
    <i>
      <x v="285"/>
    </i>
    <i>
      <x v="316"/>
    </i>
    <i>
      <x v="364"/>
    </i>
    <i>
      <x v="368"/>
    </i>
    <i>
      <x v="325"/>
    </i>
    <i>
      <x v="359"/>
    </i>
    <i>
      <x v="362"/>
    </i>
    <i>
      <x v="274"/>
    </i>
    <i>
      <x v="284"/>
    </i>
    <i>
      <x v="369"/>
    </i>
    <i>
      <x v="340"/>
    </i>
    <i>
      <x v="283"/>
    </i>
    <i>
      <x v="481"/>
    </i>
    <i>
      <x v="312"/>
    </i>
    <i>
      <x v="286"/>
    </i>
    <i>
      <x v="370"/>
    </i>
    <i>
      <x v="374"/>
    </i>
    <i t="grand">
      <x/>
    </i>
  </rowItems>
  <colFields count="1">
    <field x="22"/>
  </colFields>
  <colItems count="22">
    <i>
      <x/>
    </i>
    <i>
      <x v="2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Sum of Stock Count" fld="2" baseField="0" baseItem="0"/>
  </dataFields>
  <pivotTableStyleInfo name="PivotStyleMedium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ProductDetails" displayName="ProductDetails" ref="A1:Z972" totalsRowShown="0">
  <autoFilter ref="A1:Z972"/>
  <tableColumns count="26">
    <tableColumn id="1" name="Item SKU" dataDxfId="23"/>
    <tableColumn id="2" name="Item Description" dataDxfId="22"/>
    <tableColumn id="3" name="Stock Count"/>
    <tableColumn id="4" name="Container Barcode" dataDxfId="21"/>
    <tableColumn id="5" name="Location barcode" dataDxfId="20"/>
    <tableColumn id="7" name="RRP" dataDxfId="19"/>
    <tableColumn id="6" name="Total RRP" dataDxfId="18"/>
    <tableColumn id="9" name="Weight"/>
    <tableColumn id="10" name="HS Code" dataDxfId="17"/>
    <tableColumn id="11" name="Location type" dataDxfId="16"/>
    <tableColumn id="12" name="Brand" dataDxfId="15"/>
    <tableColumn id="13" name="Product type" dataDxfId="14"/>
    <tableColumn id="14" name="Gender" dataDxfId="13"/>
    <tableColumn id="15" name="Category" dataDxfId="12"/>
    <tableColumn id="16" name="Supplier category" dataDxfId="11"/>
    <tableColumn id="17" name="Supplier gender" dataDxfId="10"/>
    <tableColumn id="18" name="Colour Style Code" dataDxfId="9"/>
    <tableColumn id="19" name="Style code" dataDxfId="8"/>
    <tableColumn id="20" name="Colour code" dataDxfId="7"/>
    <tableColumn id="21" name="Country of origin" dataDxfId="6"/>
    <tableColumn id="22" name="Season" dataDxfId="5"/>
    <tableColumn id="23" name="Year" dataDxfId="4"/>
    <tableColumn id="24" name="Size" dataDxfId="3"/>
    <tableColumn id="25" name="Color Name" dataDxfId="2"/>
    <tableColumn id="26" name="Composition" dataDxfId="1"/>
    <tableColumn id="27" name="Site referenc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Q20" sqref="Q20"/>
    </sheetView>
  </sheetViews>
  <sheetFormatPr defaultColWidth="9" defaultRowHeight="14.25"/>
  <cols>
    <col min="1" max="1" width="21" customWidth="1"/>
    <col min="2" max="2" width="18.5" customWidth="1"/>
    <col min="3" max="3" width="14.375" customWidth="1"/>
    <col min="5" max="5" width="15.75" customWidth="1"/>
    <col min="6" max="6" width="16.375" customWidth="1"/>
    <col min="7" max="7" width="17.875" customWidth="1"/>
  </cols>
  <sheetData>
    <row r="1" spans="1:5">
      <c r="C1" s="12"/>
      <c r="E1" s="13"/>
    </row>
    <row r="2" spans="1:5">
      <c r="C2" s="12"/>
      <c r="E2" s="13"/>
    </row>
    <row r="3" spans="1:5">
      <c r="C3" s="12"/>
      <c r="E3" s="13"/>
    </row>
    <row r="4" spans="1:5">
      <c r="C4" s="12"/>
      <c r="E4" s="13"/>
    </row>
    <row r="5" spans="1:5">
      <c r="C5" s="12"/>
      <c r="E5" s="13"/>
    </row>
    <row r="6" spans="1:5">
      <c r="C6" s="12"/>
      <c r="E6" s="13"/>
    </row>
    <row r="7" spans="1:5">
      <c r="C7" s="12"/>
      <c r="E7" s="13"/>
    </row>
    <row r="8" spans="1:5">
      <c r="C8" s="12"/>
      <c r="E8" s="13"/>
    </row>
    <row r="9" spans="1:5">
      <c r="C9" s="12"/>
      <c r="E9" s="13"/>
    </row>
    <row r="10" spans="1:5" ht="15">
      <c r="A10" s="14" t="s">
        <v>0</v>
      </c>
      <c r="B10" s="15" t="s">
        <v>1</v>
      </c>
      <c r="C10" s="12"/>
      <c r="E10" s="13"/>
    </row>
    <row r="11" spans="1:5" ht="15">
      <c r="A11" s="14" t="s">
        <v>2</v>
      </c>
      <c r="B11" s="16">
        <f>SUM(ProductDetails[Stock Count])</f>
        <v>3632</v>
      </c>
      <c r="C11" s="12"/>
      <c r="E11" s="13"/>
    </row>
    <row r="12" spans="1:5" ht="15">
      <c r="A12" s="14" t="s">
        <v>3</v>
      </c>
      <c r="B12" s="17">
        <f>SUM(ProductDetails[Total RRP])</f>
        <v>437890</v>
      </c>
      <c r="C12" s="12"/>
      <c r="E12" s="13"/>
    </row>
    <row r="13" spans="1:5" ht="15">
      <c r="A13" s="14" t="s">
        <v>4</v>
      </c>
      <c r="B13" s="18">
        <f>B12/B11</f>
        <v>120.564427312775</v>
      </c>
      <c r="C13" s="12"/>
      <c r="D13" s="19"/>
      <c r="E13" s="13"/>
    </row>
    <row r="14" spans="1:5" ht="15">
      <c r="A14" s="14" t="s">
        <v>5</v>
      </c>
      <c r="B14" s="20">
        <v>0.77</v>
      </c>
      <c r="C14" s="12"/>
      <c r="D14" s="21"/>
      <c r="E14" s="13"/>
    </row>
    <row r="15" spans="1:5" ht="15">
      <c r="A15" s="14" t="s">
        <v>6</v>
      </c>
      <c r="B15" s="22">
        <f>B12*(1-B14)</f>
        <v>100714.7</v>
      </c>
      <c r="C15" s="12"/>
      <c r="E15" s="13"/>
    </row>
    <row r="16" spans="1:5" ht="15">
      <c r="A16" s="14" t="s">
        <v>7</v>
      </c>
      <c r="B16" s="18">
        <f>B15/B11</f>
        <v>27.729818281938325</v>
      </c>
      <c r="C16" s="12"/>
      <c r="E16" s="13"/>
    </row>
    <row r="19" spans="1:7">
      <c r="A19" t="s">
        <v>8</v>
      </c>
      <c r="B19" t="s">
        <v>9</v>
      </c>
      <c r="C19" t="s">
        <v>10</v>
      </c>
      <c r="E19" t="s">
        <v>11</v>
      </c>
      <c r="F19" t="s">
        <v>9</v>
      </c>
      <c r="G19" t="s">
        <v>10</v>
      </c>
    </row>
    <row r="20" spans="1:7">
      <c r="A20" s="9" t="s">
        <v>12</v>
      </c>
      <c r="B20">
        <v>2089</v>
      </c>
      <c r="C20" s="10">
        <v>234639</v>
      </c>
      <c r="E20" s="9" t="s">
        <v>13</v>
      </c>
      <c r="F20">
        <v>3206</v>
      </c>
      <c r="G20" s="10">
        <v>380725</v>
      </c>
    </row>
    <row r="21" spans="1:7">
      <c r="A21" s="9" t="s">
        <v>14</v>
      </c>
      <c r="B21">
        <v>1036</v>
      </c>
      <c r="C21" s="10">
        <v>133088</v>
      </c>
      <c r="E21" s="9" t="s">
        <v>15</v>
      </c>
      <c r="F21">
        <v>426</v>
      </c>
      <c r="G21" s="10">
        <v>57165</v>
      </c>
    </row>
    <row r="22" spans="1:7">
      <c r="A22" s="9" t="s">
        <v>16</v>
      </c>
      <c r="B22">
        <v>107</v>
      </c>
      <c r="C22" s="10">
        <v>6420</v>
      </c>
      <c r="E22" s="9" t="s">
        <v>17</v>
      </c>
      <c r="F22">
        <v>3632</v>
      </c>
      <c r="G22" s="10">
        <v>437890</v>
      </c>
    </row>
    <row r="23" spans="1:7">
      <c r="A23" s="9" t="s">
        <v>18</v>
      </c>
      <c r="B23">
        <v>105</v>
      </c>
      <c r="C23" s="10">
        <v>13362</v>
      </c>
    </row>
    <row r="24" spans="1:7">
      <c r="A24" s="9" t="s">
        <v>19</v>
      </c>
      <c r="B24">
        <v>79</v>
      </c>
      <c r="C24" s="10">
        <v>14484</v>
      </c>
    </row>
    <row r="25" spans="1:7">
      <c r="A25" s="9" t="s">
        <v>20</v>
      </c>
      <c r="B25">
        <v>61</v>
      </c>
      <c r="C25" s="10">
        <v>13854</v>
      </c>
    </row>
    <row r="26" spans="1:7">
      <c r="A26" s="9" t="s">
        <v>21</v>
      </c>
      <c r="B26">
        <v>39</v>
      </c>
      <c r="C26" s="10">
        <v>2523</v>
      </c>
      <c r="E26" t="s">
        <v>22</v>
      </c>
      <c r="F26" t="s">
        <v>9</v>
      </c>
      <c r="G26" t="s">
        <v>10</v>
      </c>
    </row>
    <row r="27" spans="1:7">
      <c r="A27" s="9" t="s">
        <v>23</v>
      </c>
      <c r="B27">
        <v>35</v>
      </c>
      <c r="C27" s="10">
        <v>3927</v>
      </c>
      <c r="E27" s="9" t="s">
        <v>24</v>
      </c>
      <c r="F27">
        <v>3632</v>
      </c>
      <c r="G27" s="10">
        <v>437890</v>
      </c>
    </row>
    <row r="28" spans="1:7">
      <c r="A28" s="9" t="s">
        <v>25</v>
      </c>
      <c r="B28">
        <v>31</v>
      </c>
      <c r="C28" s="10">
        <v>2819</v>
      </c>
      <c r="E28" s="9" t="s">
        <v>17</v>
      </c>
      <c r="F28">
        <v>3632</v>
      </c>
      <c r="G28" s="10">
        <v>437890</v>
      </c>
    </row>
    <row r="29" spans="1:7">
      <c r="A29" s="9" t="s">
        <v>26</v>
      </c>
      <c r="B29">
        <v>28</v>
      </c>
      <c r="C29" s="10">
        <v>8414</v>
      </c>
    </row>
    <row r="30" spans="1:7">
      <c r="A30" s="9" t="s">
        <v>27</v>
      </c>
      <c r="B30">
        <v>12</v>
      </c>
      <c r="C30" s="10">
        <v>2840</v>
      </c>
    </row>
    <row r="31" spans="1:7">
      <c r="A31" s="9" t="s">
        <v>28</v>
      </c>
      <c r="B31">
        <v>6</v>
      </c>
      <c r="C31" s="10">
        <v>480</v>
      </c>
    </row>
    <row r="32" spans="1:7">
      <c r="A32" s="9" t="s">
        <v>29</v>
      </c>
      <c r="B32">
        <v>4</v>
      </c>
      <c r="C32" s="10">
        <v>1040</v>
      </c>
    </row>
    <row r="33" spans="1:3">
      <c r="A33" s="9" t="s">
        <v>17</v>
      </c>
      <c r="B33">
        <v>3632</v>
      </c>
      <c r="C33" s="10">
        <v>437890</v>
      </c>
    </row>
  </sheetData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2"/>
  <sheetViews>
    <sheetView workbookViewId="0"/>
  </sheetViews>
  <sheetFormatPr defaultColWidth="9" defaultRowHeight="14.25"/>
  <cols>
    <col min="1" max="1" width="14.125" customWidth="1"/>
    <col min="2" max="2" width="50.25" customWidth="1"/>
    <col min="3" max="3" width="12.75" customWidth="1"/>
    <col min="4" max="4" width="18.25" customWidth="1"/>
    <col min="5" max="5" width="17.25" customWidth="1"/>
    <col min="6" max="6" width="9.25" style="10" customWidth="1"/>
    <col min="7" max="7" width="12.125" style="10" customWidth="1"/>
    <col min="8" max="8" width="8.75" customWidth="1"/>
    <col min="9" max="9" width="10.125" customWidth="1"/>
    <col min="10" max="11" width="13.75" customWidth="1"/>
    <col min="12" max="12" width="13.25" customWidth="1"/>
    <col min="13" max="13" width="9.25" customWidth="1"/>
    <col min="14" max="14" width="10.25" customWidth="1"/>
    <col min="15" max="15" width="17.125" customWidth="1"/>
    <col min="16" max="16" width="15.75" customWidth="1"/>
    <col min="17" max="17" width="17.25" customWidth="1"/>
    <col min="18" max="18" width="11.25" customWidth="1"/>
    <col min="19" max="19" width="12.875" customWidth="1"/>
    <col min="20" max="20" width="16.25" customWidth="1"/>
    <col min="21" max="21" width="9.125" customWidth="1"/>
    <col min="22" max="22" width="6.875" customWidth="1"/>
    <col min="23" max="23" width="7.875" customWidth="1"/>
    <col min="24" max="24" width="12.75" customWidth="1"/>
    <col min="25" max="25" width="45.75" customWidth="1"/>
    <col min="26" max="28" width="14.375" customWidth="1"/>
  </cols>
  <sheetData>
    <row r="1" spans="1:26">
      <c r="A1" s="4" t="s">
        <v>30</v>
      </c>
      <c r="B1" s="4" t="s">
        <v>31</v>
      </c>
      <c r="C1" s="4" t="s">
        <v>32</v>
      </c>
      <c r="D1" s="4" t="s">
        <v>33</v>
      </c>
      <c r="E1" s="4" t="s">
        <v>34</v>
      </c>
      <c r="F1" s="11" t="s">
        <v>35</v>
      </c>
      <c r="G1" s="11" t="s">
        <v>3</v>
      </c>
      <c r="H1" s="4" t="s">
        <v>36</v>
      </c>
      <c r="I1" s="4" t="s">
        <v>37</v>
      </c>
      <c r="J1" s="4" t="s">
        <v>38</v>
      </c>
      <c r="K1" s="4" t="s">
        <v>0</v>
      </c>
      <c r="L1" s="4" t="s">
        <v>39</v>
      </c>
      <c r="M1" s="4" t="s">
        <v>22</v>
      </c>
      <c r="N1" s="4" t="s">
        <v>8</v>
      </c>
      <c r="O1" s="4" t="s">
        <v>40</v>
      </c>
      <c r="P1" s="4" t="s">
        <v>41</v>
      </c>
      <c r="Q1" s="4" t="s">
        <v>42</v>
      </c>
      <c r="R1" s="4" t="s">
        <v>43</v>
      </c>
      <c r="S1" s="4" t="s">
        <v>44</v>
      </c>
      <c r="T1" s="4" t="s">
        <v>45</v>
      </c>
      <c r="U1" s="4" t="s">
        <v>11</v>
      </c>
      <c r="V1" s="4" t="s">
        <v>46</v>
      </c>
      <c r="W1" s="4" t="s">
        <v>47</v>
      </c>
      <c r="X1" s="4" t="s">
        <v>48</v>
      </c>
      <c r="Y1" s="4" t="s">
        <v>49</v>
      </c>
      <c r="Z1" s="4" t="s">
        <v>50</v>
      </c>
    </row>
    <row r="2" spans="1:26">
      <c r="A2" t="s">
        <v>51</v>
      </c>
      <c r="B2" t="s">
        <v>52</v>
      </c>
      <c r="C2">
        <v>1</v>
      </c>
      <c r="D2" t="s">
        <v>53</v>
      </c>
      <c r="E2" t="s">
        <v>54</v>
      </c>
      <c r="F2" s="10">
        <v>50</v>
      </c>
      <c r="G2" s="10">
        <v>50</v>
      </c>
      <c r="H2">
        <v>0.25</v>
      </c>
      <c r="I2" t="s">
        <v>55</v>
      </c>
      <c r="J2" t="s">
        <v>56</v>
      </c>
      <c r="K2" t="s">
        <v>1</v>
      </c>
      <c r="L2" t="s">
        <v>57</v>
      </c>
      <c r="M2" t="s">
        <v>24</v>
      </c>
      <c r="N2" t="s">
        <v>12</v>
      </c>
      <c r="O2" t="s">
        <v>58</v>
      </c>
      <c r="P2" t="s">
        <v>24</v>
      </c>
      <c r="Q2" t="s">
        <v>59</v>
      </c>
      <c r="R2" t="s">
        <v>60</v>
      </c>
      <c r="S2" t="s">
        <v>61</v>
      </c>
      <c r="T2" t="s">
        <v>62</v>
      </c>
      <c r="U2" t="s">
        <v>15</v>
      </c>
      <c r="V2" t="s">
        <v>63</v>
      </c>
      <c r="W2" t="s">
        <v>64</v>
      </c>
      <c r="X2" t="s">
        <v>65</v>
      </c>
      <c r="Y2" t="s">
        <v>66</v>
      </c>
      <c r="Z2" t="s">
        <v>67</v>
      </c>
    </row>
    <row r="3" spans="1:26">
      <c r="A3" t="s">
        <v>68</v>
      </c>
      <c r="B3" t="s">
        <v>69</v>
      </c>
      <c r="C3">
        <v>1</v>
      </c>
      <c r="D3" t="s">
        <v>70</v>
      </c>
      <c r="E3" t="s">
        <v>71</v>
      </c>
      <c r="F3" s="10">
        <v>50</v>
      </c>
      <c r="G3" s="10">
        <v>50</v>
      </c>
      <c r="H3">
        <v>0.25</v>
      </c>
      <c r="I3" t="s">
        <v>55</v>
      </c>
      <c r="J3" t="s">
        <v>56</v>
      </c>
      <c r="K3" t="s">
        <v>1</v>
      </c>
      <c r="L3" t="s">
        <v>57</v>
      </c>
      <c r="M3" t="s">
        <v>24</v>
      </c>
      <c r="N3" t="s">
        <v>12</v>
      </c>
      <c r="O3" t="s">
        <v>58</v>
      </c>
      <c r="P3" t="s">
        <v>24</v>
      </c>
      <c r="Q3" t="s">
        <v>72</v>
      </c>
      <c r="R3" t="s">
        <v>60</v>
      </c>
      <c r="S3" t="s">
        <v>73</v>
      </c>
      <c r="T3" t="s">
        <v>62</v>
      </c>
      <c r="U3" t="s">
        <v>15</v>
      </c>
      <c r="V3" t="s">
        <v>63</v>
      </c>
      <c r="W3" t="s">
        <v>74</v>
      </c>
      <c r="X3" t="s">
        <v>75</v>
      </c>
      <c r="Y3" t="s">
        <v>66</v>
      </c>
      <c r="Z3" t="s">
        <v>67</v>
      </c>
    </row>
    <row r="4" spans="1:26">
      <c r="A4" t="s">
        <v>76</v>
      </c>
      <c r="B4" t="s">
        <v>77</v>
      </c>
      <c r="C4">
        <v>1</v>
      </c>
      <c r="D4" t="s">
        <v>78</v>
      </c>
      <c r="E4" t="s">
        <v>54</v>
      </c>
      <c r="F4" s="10">
        <v>50</v>
      </c>
      <c r="G4" s="10">
        <v>50</v>
      </c>
      <c r="H4">
        <v>0.25</v>
      </c>
      <c r="I4" t="s">
        <v>55</v>
      </c>
      <c r="J4" t="s">
        <v>56</v>
      </c>
      <c r="K4" t="s">
        <v>1</v>
      </c>
      <c r="L4" t="s">
        <v>57</v>
      </c>
      <c r="M4" t="s">
        <v>24</v>
      </c>
      <c r="N4" t="s">
        <v>12</v>
      </c>
      <c r="O4" t="s">
        <v>58</v>
      </c>
      <c r="P4" t="s">
        <v>24</v>
      </c>
      <c r="Q4" t="s">
        <v>72</v>
      </c>
      <c r="R4" t="s">
        <v>60</v>
      </c>
      <c r="S4" t="s">
        <v>73</v>
      </c>
      <c r="T4" t="s">
        <v>62</v>
      </c>
      <c r="U4" t="s">
        <v>15</v>
      </c>
      <c r="V4" t="s">
        <v>63</v>
      </c>
      <c r="W4" t="s">
        <v>64</v>
      </c>
      <c r="X4" t="s">
        <v>75</v>
      </c>
      <c r="Y4" t="s">
        <v>66</v>
      </c>
      <c r="Z4" t="s">
        <v>67</v>
      </c>
    </row>
    <row r="5" spans="1:26">
      <c r="A5" t="s">
        <v>79</v>
      </c>
      <c r="B5" t="s">
        <v>80</v>
      </c>
      <c r="C5">
        <v>1</v>
      </c>
      <c r="D5" t="s">
        <v>81</v>
      </c>
      <c r="E5" t="s">
        <v>82</v>
      </c>
      <c r="F5" s="10">
        <v>50</v>
      </c>
      <c r="G5" s="10">
        <v>50</v>
      </c>
      <c r="H5">
        <v>0.25</v>
      </c>
      <c r="I5" t="s">
        <v>55</v>
      </c>
      <c r="J5" t="s">
        <v>56</v>
      </c>
      <c r="K5" t="s">
        <v>1</v>
      </c>
      <c r="L5" t="s">
        <v>57</v>
      </c>
      <c r="M5" t="s">
        <v>24</v>
      </c>
      <c r="N5" t="s">
        <v>12</v>
      </c>
      <c r="O5" t="s">
        <v>58</v>
      </c>
      <c r="P5" t="s">
        <v>24</v>
      </c>
      <c r="Q5" t="s">
        <v>59</v>
      </c>
      <c r="R5" t="s">
        <v>60</v>
      </c>
      <c r="S5" t="s">
        <v>61</v>
      </c>
      <c r="T5" t="s">
        <v>62</v>
      </c>
      <c r="U5" t="s">
        <v>15</v>
      </c>
      <c r="V5" t="s">
        <v>63</v>
      </c>
      <c r="W5" t="s">
        <v>83</v>
      </c>
      <c r="X5" t="s">
        <v>65</v>
      </c>
      <c r="Y5" t="s">
        <v>66</v>
      </c>
      <c r="Z5" t="s">
        <v>67</v>
      </c>
    </row>
    <row r="6" spans="1:26">
      <c r="A6" t="s">
        <v>79</v>
      </c>
      <c r="B6" t="s">
        <v>80</v>
      </c>
      <c r="C6">
        <v>3</v>
      </c>
      <c r="D6" t="s">
        <v>78</v>
      </c>
      <c r="E6" t="s">
        <v>54</v>
      </c>
      <c r="F6" s="10">
        <v>50</v>
      </c>
      <c r="G6" s="10">
        <v>150</v>
      </c>
      <c r="H6">
        <v>0.25</v>
      </c>
      <c r="I6" t="s">
        <v>55</v>
      </c>
      <c r="J6" t="s">
        <v>56</v>
      </c>
      <c r="K6" t="s">
        <v>1</v>
      </c>
      <c r="L6" t="s">
        <v>57</v>
      </c>
      <c r="M6" t="s">
        <v>24</v>
      </c>
      <c r="N6" t="s">
        <v>12</v>
      </c>
      <c r="O6" t="s">
        <v>58</v>
      </c>
      <c r="P6" t="s">
        <v>24</v>
      </c>
      <c r="Q6" t="s">
        <v>59</v>
      </c>
      <c r="R6" t="s">
        <v>60</v>
      </c>
      <c r="S6" t="s">
        <v>61</v>
      </c>
      <c r="T6" t="s">
        <v>62</v>
      </c>
      <c r="U6" t="s">
        <v>15</v>
      </c>
      <c r="V6" t="s">
        <v>63</v>
      </c>
      <c r="W6" t="s">
        <v>83</v>
      </c>
      <c r="X6" t="s">
        <v>65</v>
      </c>
      <c r="Y6" t="s">
        <v>66</v>
      </c>
      <c r="Z6" t="s">
        <v>67</v>
      </c>
    </row>
    <row r="7" spans="1:26">
      <c r="A7" t="s">
        <v>84</v>
      </c>
      <c r="B7" t="s">
        <v>85</v>
      </c>
      <c r="C7">
        <v>1</v>
      </c>
      <c r="D7" t="s">
        <v>70</v>
      </c>
      <c r="E7" t="s">
        <v>71</v>
      </c>
      <c r="F7" s="10">
        <v>50</v>
      </c>
      <c r="G7" s="10">
        <v>50</v>
      </c>
      <c r="H7">
        <v>0.25</v>
      </c>
      <c r="I7" t="s">
        <v>55</v>
      </c>
      <c r="J7" t="s">
        <v>56</v>
      </c>
      <c r="K7" t="s">
        <v>1</v>
      </c>
      <c r="L7" t="s">
        <v>57</v>
      </c>
      <c r="M7" t="s">
        <v>24</v>
      </c>
      <c r="N7" t="s">
        <v>12</v>
      </c>
      <c r="O7" t="s">
        <v>58</v>
      </c>
      <c r="P7" t="s">
        <v>24</v>
      </c>
      <c r="Q7" t="s">
        <v>72</v>
      </c>
      <c r="R7" t="s">
        <v>60</v>
      </c>
      <c r="S7" t="s">
        <v>73</v>
      </c>
      <c r="T7" t="s">
        <v>62</v>
      </c>
      <c r="U7" t="s">
        <v>15</v>
      </c>
      <c r="V7" t="s">
        <v>63</v>
      </c>
      <c r="W7" t="s">
        <v>83</v>
      </c>
      <c r="X7" t="s">
        <v>75</v>
      </c>
      <c r="Y7" t="s">
        <v>66</v>
      </c>
      <c r="Z7" t="s">
        <v>67</v>
      </c>
    </row>
    <row r="8" spans="1:26">
      <c r="A8" t="s">
        <v>86</v>
      </c>
      <c r="B8" t="s">
        <v>87</v>
      </c>
      <c r="C8">
        <v>5</v>
      </c>
      <c r="D8" t="s">
        <v>88</v>
      </c>
      <c r="E8" t="s">
        <v>54</v>
      </c>
      <c r="F8" s="10">
        <v>99</v>
      </c>
      <c r="G8" s="10">
        <v>495</v>
      </c>
      <c r="H8">
        <v>0.3</v>
      </c>
      <c r="I8" t="s">
        <v>89</v>
      </c>
      <c r="J8" t="s">
        <v>56</v>
      </c>
      <c r="K8" t="s">
        <v>1</v>
      </c>
      <c r="L8" t="s">
        <v>57</v>
      </c>
      <c r="M8" t="s">
        <v>24</v>
      </c>
      <c r="N8" t="s">
        <v>12</v>
      </c>
      <c r="O8" t="s">
        <v>90</v>
      </c>
      <c r="P8" t="s">
        <v>24</v>
      </c>
      <c r="Q8" t="s">
        <v>91</v>
      </c>
      <c r="R8" t="s">
        <v>92</v>
      </c>
      <c r="S8" t="s">
        <v>93</v>
      </c>
      <c r="T8" t="s">
        <v>94</v>
      </c>
      <c r="U8" t="s">
        <v>15</v>
      </c>
      <c r="V8" t="s">
        <v>63</v>
      </c>
      <c r="W8" t="s">
        <v>95</v>
      </c>
      <c r="X8" t="s">
        <v>96</v>
      </c>
      <c r="Y8" t="s">
        <v>66</v>
      </c>
      <c r="Z8" t="s">
        <v>67</v>
      </c>
    </row>
    <row r="9" spans="1:26">
      <c r="A9" t="s">
        <v>97</v>
      </c>
      <c r="B9" t="s">
        <v>98</v>
      </c>
      <c r="C9">
        <v>3</v>
      </c>
      <c r="D9" t="s">
        <v>88</v>
      </c>
      <c r="E9" t="s">
        <v>54</v>
      </c>
      <c r="F9" s="10">
        <v>105</v>
      </c>
      <c r="G9" s="10">
        <v>315</v>
      </c>
      <c r="H9">
        <v>0.3</v>
      </c>
      <c r="I9" t="s">
        <v>89</v>
      </c>
      <c r="J9" t="s">
        <v>56</v>
      </c>
      <c r="K9" t="s">
        <v>1</v>
      </c>
      <c r="L9" t="s">
        <v>57</v>
      </c>
      <c r="M9" t="s">
        <v>24</v>
      </c>
      <c r="N9" t="s">
        <v>12</v>
      </c>
      <c r="O9" t="s">
        <v>90</v>
      </c>
      <c r="P9" t="s">
        <v>24</v>
      </c>
      <c r="Q9" t="s">
        <v>99</v>
      </c>
      <c r="R9" t="s">
        <v>100</v>
      </c>
      <c r="S9" t="s">
        <v>101</v>
      </c>
      <c r="T9" t="s">
        <v>94</v>
      </c>
      <c r="U9" t="s">
        <v>15</v>
      </c>
      <c r="V9" t="s">
        <v>63</v>
      </c>
      <c r="W9" t="s">
        <v>102</v>
      </c>
      <c r="X9" t="s">
        <v>103</v>
      </c>
      <c r="Y9" t="s">
        <v>66</v>
      </c>
      <c r="Z9" t="s">
        <v>67</v>
      </c>
    </row>
    <row r="10" spans="1:26">
      <c r="A10" t="s">
        <v>104</v>
      </c>
      <c r="B10" t="s">
        <v>105</v>
      </c>
      <c r="C10">
        <v>2</v>
      </c>
      <c r="D10" t="s">
        <v>53</v>
      </c>
      <c r="E10" t="s">
        <v>54</v>
      </c>
      <c r="F10" s="10">
        <v>45</v>
      </c>
      <c r="G10" s="10">
        <v>90</v>
      </c>
      <c r="H10">
        <v>0.25</v>
      </c>
      <c r="I10" t="s">
        <v>55</v>
      </c>
      <c r="J10" t="s">
        <v>56</v>
      </c>
      <c r="K10" t="s">
        <v>1</v>
      </c>
      <c r="L10" t="s">
        <v>57</v>
      </c>
      <c r="M10" t="s">
        <v>24</v>
      </c>
      <c r="N10" t="s">
        <v>12</v>
      </c>
      <c r="O10" t="s">
        <v>58</v>
      </c>
      <c r="P10" t="s">
        <v>24</v>
      </c>
      <c r="Q10" t="s">
        <v>106</v>
      </c>
      <c r="R10" t="s">
        <v>107</v>
      </c>
      <c r="S10" t="s">
        <v>108</v>
      </c>
      <c r="T10" t="s">
        <v>62</v>
      </c>
      <c r="U10" t="s">
        <v>15</v>
      </c>
      <c r="V10" t="s">
        <v>109</v>
      </c>
      <c r="W10" t="s">
        <v>95</v>
      </c>
      <c r="X10" t="s">
        <v>110</v>
      </c>
      <c r="Y10" t="s">
        <v>66</v>
      </c>
      <c r="Z10" t="s">
        <v>67</v>
      </c>
    </row>
    <row r="11" spans="1:26">
      <c r="A11" t="s">
        <v>111</v>
      </c>
      <c r="B11" t="s">
        <v>112</v>
      </c>
      <c r="C11">
        <v>1</v>
      </c>
      <c r="D11" t="s">
        <v>78</v>
      </c>
      <c r="E11" t="s">
        <v>54</v>
      </c>
      <c r="F11" s="10">
        <v>45</v>
      </c>
      <c r="G11" s="10">
        <v>45</v>
      </c>
      <c r="H11">
        <v>0.25</v>
      </c>
      <c r="I11" t="s">
        <v>55</v>
      </c>
      <c r="J11" t="s">
        <v>56</v>
      </c>
      <c r="K11" t="s">
        <v>1</v>
      </c>
      <c r="L11" t="s">
        <v>57</v>
      </c>
      <c r="M11" t="s">
        <v>24</v>
      </c>
      <c r="N11" t="s">
        <v>12</v>
      </c>
      <c r="O11" t="s">
        <v>58</v>
      </c>
      <c r="P11" t="s">
        <v>24</v>
      </c>
      <c r="Q11" t="s">
        <v>113</v>
      </c>
      <c r="R11" t="s">
        <v>107</v>
      </c>
      <c r="S11" t="s">
        <v>114</v>
      </c>
      <c r="T11" t="s">
        <v>62</v>
      </c>
      <c r="U11" t="s">
        <v>13</v>
      </c>
      <c r="V11" t="s">
        <v>109</v>
      </c>
      <c r="W11" t="s">
        <v>83</v>
      </c>
      <c r="X11" t="s">
        <v>115</v>
      </c>
      <c r="Y11" t="s">
        <v>66</v>
      </c>
      <c r="Z11" t="s">
        <v>67</v>
      </c>
    </row>
    <row r="12" spans="1:26">
      <c r="A12" t="s">
        <v>116</v>
      </c>
      <c r="B12" t="s">
        <v>117</v>
      </c>
      <c r="C12">
        <v>2</v>
      </c>
      <c r="D12" t="s">
        <v>88</v>
      </c>
      <c r="E12" t="s">
        <v>54</v>
      </c>
      <c r="F12" s="10">
        <v>105</v>
      </c>
      <c r="G12" s="10">
        <v>210</v>
      </c>
      <c r="H12">
        <v>0.3</v>
      </c>
      <c r="I12" t="s">
        <v>89</v>
      </c>
      <c r="J12" t="s">
        <v>56</v>
      </c>
      <c r="K12" t="s">
        <v>1</v>
      </c>
      <c r="L12" t="s">
        <v>57</v>
      </c>
      <c r="M12" t="s">
        <v>24</v>
      </c>
      <c r="N12" t="s">
        <v>12</v>
      </c>
      <c r="O12" t="s">
        <v>90</v>
      </c>
      <c r="P12" t="s">
        <v>24</v>
      </c>
      <c r="Q12" t="s">
        <v>118</v>
      </c>
      <c r="R12" t="s">
        <v>100</v>
      </c>
      <c r="S12" t="s">
        <v>119</v>
      </c>
      <c r="T12" t="s">
        <v>94</v>
      </c>
      <c r="U12" t="s">
        <v>15</v>
      </c>
      <c r="V12" t="s">
        <v>109</v>
      </c>
      <c r="W12" t="s">
        <v>83</v>
      </c>
      <c r="X12" t="s">
        <v>115</v>
      </c>
      <c r="Y12" t="s">
        <v>66</v>
      </c>
      <c r="Z12" t="s">
        <v>67</v>
      </c>
    </row>
    <row r="13" spans="1:26">
      <c r="A13" t="s">
        <v>116</v>
      </c>
      <c r="B13" t="s">
        <v>117</v>
      </c>
      <c r="C13">
        <v>1</v>
      </c>
      <c r="D13" t="s">
        <v>120</v>
      </c>
      <c r="E13" t="s">
        <v>121</v>
      </c>
      <c r="F13" s="10">
        <v>105</v>
      </c>
      <c r="G13" s="10">
        <v>105</v>
      </c>
      <c r="H13">
        <v>0.3</v>
      </c>
      <c r="I13" t="s">
        <v>89</v>
      </c>
      <c r="J13" t="s">
        <v>56</v>
      </c>
      <c r="K13" t="s">
        <v>1</v>
      </c>
      <c r="L13" t="s">
        <v>57</v>
      </c>
      <c r="M13" t="s">
        <v>24</v>
      </c>
      <c r="N13" t="s">
        <v>12</v>
      </c>
      <c r="O13" t="s">
        <v>90</v>
      </c>
      <c r="P13" t="s">
        <v>24</v>
      </c>
      <c r="Q13" t="s">
        <v>118</v>
      </c>
      <c r="R13" t="s">
        <v>100</v>
      </c>
      <c r="S13" t="s">
        <v>119</v>
      </c>
      <c r="T13" t="s">
        <v>94</v>
      </c>
      <c r="U13" t="s">
        <v>15</v>
      </c>
      <c r="V13" t="s">
        <v>109</v>
      </c>
      <c r="W13" t="s">
        <v>83</v>
      </c>
      <c r="X13" t="s">
        <v>115</v>
      </c>
      <c r="Y13" t="s">
        <v>66</v>
      </c>
      <c r="Z13" t="s">
        <v>67</v>
      </c>
    </row>
    <row r="14" spans="1:26">
      <c r="A14" t="s">
        <v>122</v>
      </c>
      <c r="B14" t="s">
        <v>123</v>
      </c>
      <c r="C14">
        <v>1</v>
      </c>
      <c r="D14" t="s">
        <v>124</v>
      </c>
      <c r="E14" t="s">
        <v>82</v>
      </c>
      <c r="F14" s="10">
        <v>110</v>
      </c>
      <c r="G14" s="10">
        <v>110</v>
      </c>
      <c r="H14">
        <v>0.34</v>
      </c>
      <c r="I14" t="s">
        <v>125</v>
      </c>
      <c r="J14" t="s">
        <v>56</v>
      </c>
      <c r="K14" t="s">
        <v>1</v>
      </c>
      <c r="L14" t="s">
        <v>57</v>
      </c>
      <c r="M14" t="s">
        <v>24</v>
      </c>
      <c r="N14" t="s">
        <v>14</v>
      </c>
      <c r="O14" t="s">
        <v>126</v>
      </c>
      <c r="P14" t="s">
        <v>24</v>
      </c>
      <c r="Q14" t="s">
        <v>127</v>
      </c>
      <c r="R14" t="s">
        <v>128</v>
      </c>
      <c r="S14" t="s">
        <v>129</v>
      </c>
      <c r="T14" t="s">
        <v>130</v>
      </c>
      <c r="U14" t="s">
        <v>13</v>
      </c>
      <c r="V14" t="s">
        <v>63</v>
      </c>
      <c r="W14" t="s">
        <v>74</v>
      </c>
      <c r="X14" t="s">
        <v>131</v>
      </c>
      <c r="Y14" t="s">
        <v>66</v>
      </c>
      <c r="Z14" t="s">
        <v>67</v>
      </c>
    </row>
    <row r="15" spans="1:26">
      <c r="A15" t="s">
        <v>122</v>
      </c>
      <c r="B15" t="s">
        <v>123</v>
      </c>
      <c r="C15">
        <v>2</v>
      </c>
      <c r="D15" t="s">
        <v>132</v>
      </c>
      <c r="E15" t="s">
        <v>82</v>
      </c>
      <c r="F15" s="10">
        <v>110</v>
      </c>
      <c r="G15" s="10">
        <v>220</v>
      </c>
      <c r="H15">
        <v>0.34</v>
      </c>
      <c r="I15" t="s">
        <v>125</v>
      </c>
      <c r="J15" t="s">
        <v>56</v>
      </c>
      <c r="K15" t="s">
        <v>1</v>
      </c>
      <c r="L15" t="s">
        <v>57</v>
      </c>
      <c r="M15" t="s">
        <v>24</v>
      </c>
      <c r="N15" t="s">
        <v>14</v>
      </c>
      <c r="O15" t="s">
        <v>126</v>
      </c>
      <c r="P15" t="s">
        <v>24</v>
      </c>
      <c r="Q15" t="s">
        <v>127</v>
      </c>
      <c r="R15" t="s">
        <v>128</v>
      </c>
      <c r="S15" t="s">
        <v>129</v>
      </c>
      <c r="T15" t="s">
        <v>130</v>
      </c>
      <c r="U15" t="s">
        <v>13</v>
      </c>
      <c r="V15" t="s">
        <v>63</v>
      </c>
      <c r="W15" t="s">
        <v>74</v>
      </c>
      <c r="X15" t="s">
        <v>131</v>
      </c>
      <c r="Y15" t="s">
        <v>66</v>
      </c>
      <c r="Z15" t="s">
        <v>67</v>
      </c>
    </row>
    <row r="16" spans="1:26">
      <c r="A16" t="s">
        <v>133</v>
      </c>
      <c r="B16" t="s">
        <v>134</v>
      </c>
      <c r="C16">
        <v>1</v>
      </c>
      <c r="D16" t="s">
        <v>135</v>
      </c>
      <c r="E16" t="s">
        <v>54</v>
      </c>
      <c r="F16" s="10">
        <v>170</v>
      </c>
      <c r="G16" s="10">
        <v>170</v>
      </c>
      <c r="H16">
        <v>0.4</v>
      </c>
      <c r="I16" t="s">
        <v>136</v>
      </c>
      <c r="J16" t="s">
        <v>56</v>
      </c>
      <c r="K16" t="s">
        <v>1</v>
      </c>
      <c r="L16" t="s">
        <v>57</v>
      </c>
      <c r="M16" t="s">
        <v>24</v>
      </c>
      <c r="N16" t="s">
        <v>27</v>
      </c>
      <c r="O16" t="s">
        <v>137</v>
      </c>
      <c r="P16" t="s">
        <v>24</v>
      </c>
      <c r="Q16" t="s">
        <v>138</v>
      </c>
      <c r="R16" t="s">
        <v>139</v>
      </c>
      <c r="S16" t="s">
        <v>140</v>
      </c>
      <c r="T16" t="s">
        <v>94</v>
      </c>
      <c r="U16" t="s">
        <v>13</v>
      </c>
      <c r="V16" t="s">
        <v>63</v>
      </c>
      <c r="W16" t="s">
        <v>74</v>
      </c>
      <c r="X16" t="s">
        <v>141</v>
      </c>
      <c r="Y16" t="s">
        <v>142</v>
      </c>
      <c r="Z16" t="s">
        <v>67</v>
      </c>
    </row>
    <row r="17" spans="1:26">
      <c r="A17" t="s">
        <v>143</v>
      </c>
      <c r="B17" t="s">
        <v>144</v>
      </c>
      <c r="C17">
        <v>1</v>
      </c>
      <c r="D17" t="s">
        <v>145</v>
      </c>
      <c r="E17" t="s">
        <v>71</v>
      </c>
      <c r="F17" s="10">
        <v>250</v>
      </c>
      <c r="G17" s="10">
        <v>250</v>
      </c>
      <c r="H17">
        <v>0.4</v>
      </c>
      <c r="I17" t="s">
        <v>146</v>
      </c>
      <c r="J17" t="s">
        <v>56</v>
      </c>
      <c r="K17" t="s">
        <v>1</v>
      </c>
      <c r="L17" t="s">
        <v>57</v>
      </c>
      <c r="M17" t="s">
        <v>24</v>
      </c>
      <c r="N17" t="s">
        <v>27</v>
      </c>
      <c r="O17" t="s">
        <v>137</v>
      </c>
      <c r="P17" t="s">
        <v>24</v>
      </c>
      <c r="Q17" t="s">
        <v>147</v>
      </c>
      <c r="R17" t="s">
        <v>148</v>
      </c>
      <c r="S17" t="s">
        <v>149</v>
      </c>
      <c r="T17" t="s">
        <v>94</v>
      </c>
      <c r="U17" t="s">
        <v>13</v>
      </c>
      <c r="V17" t="s">
        <v>63</v>
      </c>
      <c r="W17" t="s">
        <v>64</v>
      </c>
      <c r="X17" t="s">
        <v>150</v>
      </c>
      <c r="Y17" t="s">
        <v>151</v>
      </c>
      <c r="Z17" t="s">
        <v>67</v>
      </c>
    </row>
    <row r="18" spans="1:26">
      <c r="A18" t="s">
        <v>143</v>
      </c>
      <c r="B18" t="s">
        <v>144</v>
      </c>
      <c r="C18">
        <v>1</v>
      </c>
      <c r="D18" t="s">
        <v>152</v>
      </c>
      <c r="E18" t="s">
        <v>82</v>
      </c>
      <c r="F18" s="10">
        <v>250</v>
      </c>
      <c r="G18" s="10">
        <v>250</v>
      </c>
      <c r="H18">
        <v>0.4</v>
      </c>
      <c r="I18" t="s">
        <v>146</v>
      </c>
      <c r="J18" t="s">
        <v>56</v>
      </c>
      <c r="K18" t="s">
        <v>1</v>
      </c>
      <c r="L18" t="s">
        <v>57</v>
      </c>
      <c r="M18" t="s">
        <v>24</v>
      </c>
      <c r="N18" t="s">
        <v>27</v>
      </c>
      <c r="O18" t="s">
        <v>137</v>
      </c>
      <c r="P18" t="s">
        <v>24</v>
      </c>
      <c r="Q18" t="s">
        <v>147</v>
      </c>
      <c r="R18" t="s">
        <v>148</v>
      </c>
      <c r="S18" t="s">
        <v>149</v>
      </c>
      <c r="T18" t="s">
        <v>94</v>
      </c>
      <c r="U18" t="s">
        <v>13</v>
      </c>
      <c r="V18" t="s">
        <v>63</v>
      </c>
      <c r="W18" t="s">
        <v>64</v>
      </c>
      <c r="X18" t="s">
        <v>150</v>
      </c>
      <c r="Y18" t="s">
        <v>151</v>
      </c>
      <c r="Z18" t="s">
        <v>67</v>
      </c>
    </row>
    <row r="19" spans="1:26">
      <c r="A19" t="s">
        <v>143</v>
      </c>
      <c r="B19" t="s">
        <v>144</v>
      </c>
      <c r="C19">
        <v>2</v>
      </c>
      <c r="D19" t="s">
        <v>153</v>
      </c>
      <c r="E19" t="s">
        <v>54</v>
      </c>
      <c r="F19" s="10">
        <v>250</v>
      </c>
      <c r="G19" s="10">
        <v>500</v>
      </c>
      <c r="H19">
        <v>0.4</v>
      </c>
      <c r="I19" t="s">
        <v>146</v>
      </c>
      <c r="J19" t="s">
        <v>56</v>
      </c>
      <c r="K19" t="s">
        <v>1</v>
      </c>
      <c r="L19" t="s">
        <v>57</v>
      </c>
      <c r="M19" t="s">
        <v>24</v>
      </c>
      <c r="N19" t="s">
        <v>27</v>
      </c>
      <c r="O19" t="s">
        <v>137</v>
      </c>
      <c r="P19" t="s">
        <v>24</v>
      </c>
      <c r="Q19" t="s">
        <v>147</v>
      </c>
      <c r="R19" t="s">
        <v>148</v>
      </c>
      <c r="S19" t="s">
        <v>149</v>
      </c>
      <c r="T19" t="s">
        <v>94</v>
      </c>
      <c r="U19" t="s">
        <v>13</v>
      </c>
      <c r="V19" t="s">
        <v>63</v>
      </c>
      <c r="W19" t="s">
        <v>64</v>
      </c>
      <c r="X19" t="s">
        <v>150</v>
      </c>
      <c r="Y19" t="s">
        <v>151</v>
      </c>
      <c r="Z19" t="s">
        <v>67</v>
      </c>
    </row>
    <row r="20" spans="1:26">
      <c r="A20" t="s">
        <v>154</v>
      </c>
      <c r="B20" t="s">
        <v>155</v>
      </c>
      <c r="C20">
        <v>1</v>
      </c>
      <c r="D20" t="s">
        <v>78</v>
      </c>
      <c r="E20" t="s">
        <v>54</v>
      </c>
      <c r="F20" s="10">
        <v>55</v>
      </c>
      <c r="G20" s="10">
        <v>55</v>
      </c>
      <c r="H20">
        <v>0.25</v>
      </c>
      <c r="I20" t="s">
        <v>55</v>
      </c>
      <c r="J20" t="s">
        <v>56</v>
      </c>
      <c r="K20" t="s">
        <v>1</v>
      </c>
      <c r="L20" t="s">
        <v>57</v>
      </c>
      <c r="M20" t="s">
        <v>24</v>
      </c>
      <c r="N20" t="s">
        <v>12</v>
      </c>
      <c r="O20" t="s">
        <v>58</v>
      </c>
      <c r="P20" t="s">
        <v>24</v>
      </c>
      <c r="Q20" t="s">
        <v>156</v>
      </c>
      <c r="R20" t="s">
        <v>157</v>
      </c>
      <c r="S20" t="s">
        <v>158</v>
      </c>
      <c r="T20" t="s">
        <v>62</v>
      </c>
      <c r="U20" t="s">
        <v>15</v>
      </c>
      <c r="V20" t="s">
        <v>63</v>
      </c>
      <c r="W20" t="s">
        <v>95</v>
      </c>
      <c r="X20" t="s">
        <v>115</v>
      </c>
      <c r="Y20" t="s">
        <v>66</v>
      </c>
      <c r="Z20" t="s">
        <v>67</v>
      </c>
    </row>
    <row r="21" spans="1:26">
      <c r="A21" t="s">
        <v>159</v>
      </c>
      <c r="B21" t="s">
        <v>160</v>
      </c>
      <c r="C21">
        <v>3</v>
      </c>
      <c r="D21" t="s">
        <v>161</v>
      </c>
      <c r="E21" t="s">
        <v>121</v>
      </c>
      <c r="F21" s="10">
        <v>110</v>
      </c>
      <c r="G21" s="10">
        <v>330</v>
      </c>
      <c r="H21">
        <v>0.22</v>
      </c>
      <c r="I21" t="s">
        <v>89</v>
      </c>
      <c r="J21" t="s">
        <v>56</v>
      </c>
      <c r="K21" t="s">
        <v>1</v>
      </c>
      <c r="L21" t="s">
        <v>57</v>
      </c>
      <c r="M21" t="s">
        <v>24</v>
      </c>
      <c r="N21" t="s">
        <v>12</v>
      </c>
      <c r="O21" t="s">
        <v>90</v>
      </c>
      <c r="P21" t="s">
        <v>24</v>
      </c>
      <c r="Q21" t="s">
        <v>162</v>
      </c>
      <c r="R21" t="s">
        <v>163</v>
      </c>
      <c r="S21" t="s">
        <v>164</v>
      </c>
      <c r="T21" t="s">
        <v>165</v>
      </c>
      <c r="U21" t="s">
        <v>13</v>
      </c>
      <c r="V21" t="s">
        <v>63</v>
      </c>
      <c r="W21" t="s">
        <v>102</v>
      </c>
      <c r="X21" t="s">
        <v>115</v>
      </c>
      <c r="Y21" t="s">
        <v>66</v>
      </c>
      <c r="Z21" t="s">
        <v>67</v>
      </c>
    </row>
    <row r="22" spans="1:26">
      <c r="A22" t="s">
        <v>166</v>
      </c>
      <c r="B22" t="s">
        <v>167</v>
      </c>
      <c r="C22">
        <v>3</v>
      </c>
      <c r="D22" t="s">
        <v>152</v>
      </c>
      <c r="E22" t="s">
        <v>82</v>
      </c>
      <c r="F22" s="10">
        <v>120</v>
      </c>
      <c r="G22" s="10">
        <v>360</v>
      </c>
      <c r="H22">
        <v>0.23</v>
      </c>
      <c r="I22" t="s">
        <v>125</v>
      </c>
      <c r="J22" t="s">
        <v>56</v>
      </c>
      <c r="K22" t="s">
        <v>1</v>
      </c>
      <c r="L22" t="s">
        <v>57</v>
      </c>
      <c r="M22" t="s">
        <v>24</v>
      </c>
      <c r="N22" t="s">
        <v>14</v>
      </c>
      <c r="O22" t="s">
        <v>126</v>
      </c>
      <c r="P22" t="s">
        <v>24</v>
      </c>
      <c r="Q22" t="s">
        <v>168</v>
      </c>
      <c r="R22" t="s">
        <v>169</v>
      </c>
      <c r="S22" t="s">
        <v>170</v>
      </c>
      <c r="T22" t="s">
        <v>130</v>
      </c>
      <c r="U22" t="s">
        <v>13</v>
      </c>
      <c r="V22" t="s">
        <v>63</v>
      </c>
      <c r="W22" t="s">
        <v>83</v>
      </c>
      <c r="X22" t="s">
        <v>171</v>
      </c>
      <c r="Y22" t="s">
        <v>66</v>
      </c>
      <c r="Z22" t="s">
        <v>67</v>
      </c>
    </row>
    <row r="23" spans="1:26">
      <c r="A23" t="s">
        <v>172</v>
      </c>
      <c r="B23" t="s">
        <v>173</v>
      </c>
      <c r="C23">
        <v>3</v>
      </c>
      <c r="D23" t="s">
        <v>174</v>
      </c>
      <c r="E23" t="s">
        <v>82</v>
      </c>
      <c r="F23" s="10">
        <v>110</v>
      </c>
      <c r="G23" s="10">
        <v>330</v>
      </c>
      <c r="H23">
        <v>0.26</v>
      </c>
      <c r="I23" t="s">
        <v>125</v>
      </c>
      <c r="J23" t="s">
        <v>56</v>
      </c>
      <c r="K23" t="s">
        <v>1</v>
      </c>
      <c r="L23" t="s">
        <v>57</v>
      </c>
      <c r="M23" t="s">
        <v>24</v>
      </c>
      <c r="N23" t="s">
        <v>14</v>
      </c>
      <c r="O23" t="s">
        <v>126</v>
      </c>
      <c r="P23" t="s">
        <v>24</v>
      </c>
      <c r="Q23" t="s">
        <v>175</v>
      </c>
      <c r="R23" t="s">
        <v>176</v>
      </c>
      <c r="S23" t="s">
        <v>177</v>
      </c>
      <c r="T23" t="s">
        <v>130</v>
      </c>
      <c r="U23" t="s">
        <v>13</v>
      </c>
      <c r="V23" t="s">
        <v>63</v>
      </c>
      <c r="W23" t="s">
        <v>102</v>
      </c>
      <c r="X23" t="s">
        <v>178</v>
      </c>
      <c r="Y23" t="s">
        <v>66</v>
      </c>
      <c r="Z23" t="s">
        <v>67</v>
      </c>
    </row>
    <row r="24" spans="1:26">
      <c r="A24" t="s">
        <v>179</v>
      </c>
      <c r="B24" t="s">
        <v>180</v>
      </c>
      <c r="C24">
        <v>1</v>
      </c>
      <c r="D24" t="s">
        <v>181</v>
      </c>
      <c r="E24" t="s">
        <v>54</v>
      </c>
      <c r="F24" s="10">
        <v>89</v>
      </c>
      <c r="G24" s="10">
        <v>89</v>
      </c>
      <c r="H24">
        <v>0.17</v>
      </c>
      <c r="I24" t="s">
        <v>182</v>
      </c>
      <c r="J24" t="s">
        <v>56</v>
      </c>
      <c r="K24" t="s">
        <v>1</v>
      </c>
      <c r="L24" t="s">
        <v>183</v>
      </c>
      <c r="M24" t="s">
        <v>24</v>
      </c>
      <c r="N24" t="s">
        <v>25</v>
      </c>
      <c r="O24" t="s">
        <v>184</v>
      </c>
      <c r="P24" t="s">
        <v>24</v>
      </c>
      <c r="Q24" t="s">
        <v>185</v>
      </c>
      <c r="R24" t="s">
        <v>186</v>
      </c>
      <c r="S24" t="s">
        <v>187</v>
      </c>
      <c r="T24" t="s">
        <v>188</v>
      </c>
      <c r="U24" t="s">
        <v>13</v>
      </c>
      <c r="V24" t="s">
        <v>63</v>
      </c>
      <c r="W24" t="s">
        <v>102</v>
      </c>
      <c r="X24" t="s">
        <v>189</v>
      </c>
      <c r="Y24" t="s">
        <v>190</v>
      </c>
      <c r="Z24" t="s">
        <v>67</v>
      </c>
    </row>
    <row r="25" spans="1:26">
      <c r="A25" t="s">
        <v>191</v>
      </c>
      <c r="B25" t="s">
        <v>192</v>
      </c>
      <c r="C25">
        <v>1</v>
      </c>
      <c r="D25" t="s">
        <v>193</v>
      </c>
      <c r="E25" t="s">
        <v>54</v>
      </c>
      <c r="F25" s="10">
        <v>250</v>
      </c>
      <c r="G25" s="10">
        <v>250</v>
      </c>
      <c r="H25">
        <v>0.4</v>
      </c>
      <c r="I25" t="s">
        <v>146</v>
      </c>
      <c r="J25" t="s">
        <v>56</v>
      </c>
      <c r="K25" t="s">
        <v>1</v>
      </c>
      <c r="L25" t="s">
        <v>57</v>
      </c>
      <c r="M25" t="s">
        <v>24</v>
      </c>
      <c r="N25" t="s">
        <v>27</v>
      </c>
      <c r="O25" t="s">
        <v>137</v>
      </c>
      <c r="P25" t="s">
        <v>24</v>
      </c>
      <c r="Q25" t="s">
        <v>147</v>
      </c>
      <c r="R25" t="s">
        <v>148</v>
      </c>
      <c r="S25" t="s">
        <v>149</v>
      </c>
      <c r="T25" t="s">
        <v>94</v>
      </c>
      <c r="U25" t="s">
        <v>13</v>
      </c>
      <c r="V25" t="s">
        <v>63</v>
      </c>
      <c r="W25" t="s">
        <v>194</v>
      </c>
      <c r="X25" t="s">
        <v>150</v>
      </c>
      <c r="Y25" t="s">
        <v>151</v>
      </c>
      <c r="Z25" t="s">
        <v>67</v>
      </c>
    </row>
    <row r="26" spans="1:26">
      <c r="A26" t="s">
        <v>195</v>
      </c>
      <c r="B26" t="s">
        <v>196</v>
      </c>
      <c r="C26">
        <v>1</v>
      </c>
      <c r="D26" t="s">
        <v>197</v>
      </c>
      <c r="E26" t="s">
        <v>54</v>
      </c>
      <c r="F26" s="10">
        <v>99</v>
      </c>
      <c r="G26" s="10">
        <v>99</v>
      </c>
      <c r="H26">
        <v>0.3</v>
      </c>
      <c r="I26" t="s">
        <v>89</v>
      </c>
      <c r="J26" t="s">
        <v>56</v>
      </c>
      <c r="K26" t="s">
        <v>1</v>
      </c>
      <c r="L26" t="s">
        <v>57</v>
      </c>
      <c r="M26" t="s">
        <v>24</v>
      </c>
      <c r="N26" t="s">
        <v>12</v>
      </c>
      <c r="O26" t="s">
        <v>90</v>
      </c>
      <c r="P26" t="s">
        <v>24</v>
      </c>
      <c r="Q26" t="s">
        <v>198</v>
      </c>
      <c r="R26" t="s">
        <v>92</v>
      </c>
      <c r="S26" t="s">
        <v>199</v>
      </c>
      <c r="T26" t="s">
        <v>94</v>
      </c>
      <c r="U26" t="s">
        <v>15</v>
      </c>
      <c r="V26" t="s">
        <v>63</v>
      </c>
      <c r="W26" t="s">
        <v>102</v>
      </c>
      <c r="X26" t="s">
        <v>200</v>
      </c>
      <c r="Y26" t="s">
        <v>66</v>
      </c>
      <c r="Z26" t="s">
        <v>67</v>
      </c>
    </row>
    <row r="27" spans="1:26">
      <c r="A27" t="s">
        <v>201</v>
      </c>
      <c r="B27" t="s">
        <v>202</v>
      </c>
      <c r="C27">
        <v>1</v>
      </c>
      <c r="D27" t="s">
        <v>181</v>
      </c>
      <c r="E27" t="s">
        <v>54</v>
      </c>
      <c r="F27" s="10">
        <v>320</v>
      </c>
      <c r="G27" s="10">
        <v>320</v>
      </c>
      <c r="H27">
        <v>0.8</v>
      </c>
      <c r="I27" t="s">
        <v>203</v>
      </c>
      <c r="J27" t="s">
        <v>56</v>
      </c>
      <c r="K27" t="s">
        <v>1</v>
      </c>
      <c r="L27" t="s">
        <v>57</v>
      </c>
      <c r="M27" t="s">
        <v>24</v>
      </c>
      <c r="N27" t="s">
        <v>26</v>
      </c>
      <c r="O27" t="s">
        <v>204</v>
      </c>
      <c r="P27" t="s">
        <v>24</v>
      </c>
      <c r="Q27" t="s">
        <v>205</v>
      </c>
      <c r="R27" t="s">
        <v>206</v>
      </c>
      <c r="S27" t="s">
        <v>101</v>
      </c>
      <c r="T27" t="s">
        <v>207</v>
      </c>
      <c r="U27" t="s">
        <v>15</v>
      </c>
      <c r="V27" t="s">
        <v>63</v>
      </c>
      <c r="W27" t="s">
        <v>83</v>
      </c>
      <c r="X27" t="s">
        <v>103</v>
      </c>
      <c r="Y27" t="s">
        <v>208</v>
      </c>
      <c r="Z27" t="s">
        <v>67</v>
      </c>
    </row>
    <row r="28" spans="1:26">
      <c r="A28" t="s">
        <v>209</v>
      </c>
      <c r="B28" t="s">
        <v>210</v>
      </c>
      <c r="C28">
        <v>1</v>
      </c>
      <c r="D28" t="s">
        <v>181</v>
      </c>
      <c r="E28" t="s">
        <v>54</v>
      </c>
      <c r="F28" s="10">
        <v>149</v>
      </c>
      <c r="G28" s="10">
        <v>149</v>
      </c>
      <c r="H28">
        <v>0.17</v>
      </c>
      <c r="I28" t="s">
        <v>211</v>
      </c>
      <c r="J28" t="s">
        <v>56</v>
      </c>
      <c r="K28" t="s">
        <v>1</v>
      </c>
      <c r="L28" t="s">
        <v>183</v>
      </c>
      <c r="M28" t="s">
        <v>24</v>
      </c>
      <c r="N28" t="s">
        <v>25</v>
      </c>
      <c r="O28" t="s">
        <v>184</v>
      </c>
      <c r="P28" t="s">
        <v>24</v>
      </c>
      <c r="Q28" t="s">
        <v>212</v>
      </c>
      <c r="R28" t="s">
        <v>213</v>
      </c>
      <c r="S28" t="s">
        <v>214</v>
      </c>
      <c r="T28" t="s">
        <v>188</v>
      </c>
      <c r="U28" t="s">
        <v>15</v>
      </c>
      <c r="V28" t="s">
        <v>63</v>
      </c>
      <c r="W28" t="s">
        <v>215</v>
      </c>
      <c r="X28" t="s">
        <v>216</v>
      </c>
      <c r="Y28" t="s">
        <v>217</v>
      </c>
      <c r="Z28" t="s">
        <v>67</v>
      </c>
    </row>
    <row r="29" spans="1:26">
      <c r="A29" t="s">
        <v>218</v>
      </c>
      <c r="B29" t="s">
        <v>219</v>
      </c>
      <c r="C29">
        <v>1</v>
      </c>
      <c r="D29" t="s">
        <v>193</v>
      </c>
      <c r="E29" t="s">
        <v>54</v>
      </c>
      <c r="F29" s="10">
        <v>319</v>
      </c>
      <c r="G29" s="10">
        <v>319</v>
      </c>
      <c r="H29">
        <v>0.56999999999999995</v>
      </c>
      <c r="I29" t="s">
        <v>203</v>
      </c>
      <c r="J29" t="s">
        <v>56</v>
      </c>
      <c r="K29" t="s">
        <v>1</v>
      </c>
      <c r="L29" t="s">
        <v>57</v>
      </c>
      <c r="M29" t="s">
        <v>24</v>
      </c>
      <c r="N29" t="s">
        <v>20</v>
      </c>
      <c r="O29" t="s">
        <v>220</v>
      </c>
      <c r="P29" t="s">
        <v>24</v>
      </c>
      <c r="Q29" t="s">
        <v>221</v>
      </c>
      <c r="R29" t="s">
        <v>222</v>
      </c>
      <c r="S29" t="s">
        <v>223</v>
      </c>
      <c r="T29" t="s">
        <v>94</v>
      </c>
      <c r="U29" t="s">
        <v>13</v>
      </c>
      <c r="V29" t="s">
        <v>224</v>
      </c>
      <c r="W29" t="s">
        <v>95</v>
      </c>
      <c r="X29" t="s">
        <v>225</v>
      </c>
      <c r="Y29" t="s">
        <v>208</v>
      </c>
      <c r="Z29" t="s">
        <v>67</v>
      </c>
    </row>
    <row r="30" spans="1:26">
      <c r="A30" t="s">
        <v>226</v>
      </c>
      <c r="B30" t="s">
        <v>227</v>
      </c>
      <c r="C30">
        <v>1</v>
      </c>
      <c r="D30" t="s">
        <v>228</v>
      </c>
      <c r="E30" t="s">
        <v>54</v>
      </c>
      <c r="F30" s="10">
        <v>139</v>
      </c>
      <c r="G30" s="10">
        <v>139</v>
      </c>
      <c r="H30">
        <v>0.25</v>
      </c>
      <c r="I30" t="s">
        <v>125</v>
      </c>
      <c r="J30" t="s">
        <v>56</v>
      </c>
      <c r="K30" t="s">
        <v>1</v>
      </c>
      <c r="L30" t="s">
        <v>57</v>
      </c>
      <c r="M30" t="s">
        <v>24</v>
      </c>
      <c r="N30" t="s">
        <v>14</v>
      </c>
      <c r="O30" t="s">
        <v>126</v>
      </c>
      <c r="P30" t="s">
        <v>24</v>
      </c>
      <c r="Q30" t="s">
        <v>229</v>
      </c>
      <c r="R30" t="s">
        <v>230</v>
      </c>
      <c r="S30" t="s">
        <v>73</v>
      </c>
      <c r="T30" t="s">
        <v>165</v>
      </c>
      <c r="U30" t="s">
        <v>13</v>
      </c>
      <c r="V30" t="s">
        <v>224</v>
      </c>
      <c r="W30" t="s">
        <v>102</v>
      </c>
      <c r="X30" t="s">
        <v>75</v>
      </c>
      <c r="Y30" t="s">
        <v>66</v>
      </c>
      <c r="Z30" t="s">
        <v>67</v>
      </c>
    </row>
    <row r="31" spans="1:26">
      <c r="A31" t="s">
        <v>231</v>
      </c>
      <c r="B31" t="s">
        <v>232</v>
      </c>
      <c r="C31">
        <v>1</v>
      </c>
      <c r="D31" t="s">
        <v>233</v>
      </c>
      <c r="E31" t="s">
        <v>71</v>
      </c>
      <c r="F31" s="10">
        <v>199</v>
      </c>
      <c r="G31" s="10">
        <v>199</v>
      </c>
      <c r="H31">
        <v>0.25</v>
      </c>
      <c r="I31" t="s">
        <v>125</v>
      </c>
      <c r="J31" t="s">
        <v>56</v>
      </c>
      <c r="K31" t="s">
        <v>1</v>
      </c>
      <c r="L31" t="s">
        <v>57</v>
      </c>
      <c r="M31" t="s">
        <v>24</v>
      </c>
      <c r="N31" t="s">
        <v>14</v>
      </c>
      <c r="O31" t="s">
        <v>126</v>
      </c>
      <c r="P31" t="s">
        <v>24</v>
      </c>
      <c r="Q31" t="s">
        <v>234</v>
      </c>
      <c r="R31" t="s">
        <v>235</v>
      </c>
      <c r="S31" t="s">
        <v>236</v>
      </c>
      <c r="T31" t="s">
        <v>165</v>
      </c>
      <c r="U31" t="s">
        <v>13</v>
      </c>
      <c r="V31" t="s">
        <v>224</v>
      </c>
      <c r="W31" t="s">
        <v>83</v>
      </c>
      <c r="X31" t="s">
        <v>237</v>
      </c>
      <c r="Y31" t="s">
        <v>66</v>
      </c>
      <c r="Z31" t="s">
        <v>67</v>
      </c>
    </row>
    <row r="32" spans="1:26">
      <c r="A32" t="s">
        <v>238</v>
      </c>
      <c r="B32" t="s">
        <v>239</v>
      </c>
      <c r="C32">
        <v>2</v>
      </c>
      <c r="D32" t="s">
        <v>240</v>
      </c>
      <c r="E32" t="s">
        <v>71</v>
      </c>
      <c r="F32" s="10">
        <v>135</v>
      </c>
      <c r="G32" s="10">
        <v>270</v>
      </c>
      <c r="H32">
        <v>0.25</v>
      </c>
      <c r="I32" t="s">
        <v>125</v>
      </c>
      <c r="J32" t="s">
        <v>56</v>
      </c>
      <c r="K32" t="s">
        <v>1</v>
      </c>
      <c r="L32" t="s">
        <v>57</v>
      </c>
      <c r="M32" t="s">
        <v>24</v>
      </c>
      <c r="N32" t="s">
        <v>14</v>
      </c>
      <c r="O32" t="s">
        <v>126</v>
      </c>
      <c r="P32" t="s">
        <v>24</v>
      </c>
      <c r="Q32" t="s">
        <v>241</v>
      </c>
      <c r="R32" t="s">
        <v>242</v>
      </c>
      <c r="S32" t="s">
        <v>243</v>
      </c>
      <c r="T32" t="s">
        <v>244</v>
      </c>
      <c r="U32" t="s">
        <v>13</v>
      </c>
      <c r="V32" t="s">
        <v>224</v>
      </c>
      <c r="W32" t="s">
        <v>194</v>
      </c>
      <c r="X32" t="s">
        <v>245</v>
      </c>
      <c r="Y32" t="s">
        <v>246</v>
      </c>
      <c r="Z32" t="s">
        <v>67</v>
      </c>
    </row>
    <row r="33" spans="1:26">
      <c r="A33" t="s">
        <v>247</v>
      </c>
      <c r="B33" t="s">
        <v>248</v>
      </c>
      <c r="C33">
        <v>1</v>
      </c>
      <c r="D33" t="s">
        <v>249</v>
      </c>
      <c r="E33" t="s">
        <v>71</v>
      </c>
      <c r="F33" s="10">
        <v>159</v>
      </c>
      <c r="G33" s="10">
        <v>159</v>
      </c>
      <c r="H33">
        <v>0.28999999999999998</v>
      </c>
      <c r="I33" t="s">
        <v>125</v>
      </c>
      <c r="J33" t="s">
        <v>56</v>
      </c>
      <c r="K33" t="s">
        <v>1</v>
      </c>
      <c r="L33" t="s">
        <v>57</v>
      </c>
      <c r="M33" t="s">
        <v>24</v>
      </c>
      <c r="N33" t="s">
        <v>14</v>
      </c>
      <c r="O33" t="s">
        <v>126</v>
      </c>
      <c r="P33" t="s">
        <v>24</v>
      </c>
      <c r="Q33" t="s">
        <v>250</v>
      </c>
      <c r="R33" t="s">
        <v>251</v>
      </c>
      <c r="S33" t="s">
        <v>252</v>
      </c>
      <c r="T33" t="s">
        <v>130</v>
      </c>
      <c r="U33" t="s">
        <v>13</v>
      </c>
      <c r="V33" t="s">
        <v>224</v>
      </c>
      <c r="W33" t="s">
        <v>74</v>
      </c>
      <c r="X33" t="s">
        <v>253</v>
      </c>
      <c r="Y33" t="s">
        <v>254</v>
      </c>
      <c r="Z33" t="s">
        <v>67</v>
      </c>
    </row>
    <row r="34" spans="1:26">
      <c r="A34" t="s">
        <v>255</v>
      </c>
      <c r="B34" t="s">
        <v>256</v>
      </c>
      <c r="C34">
        <v>1</v>
      </c>
      <c r="D34" t="s">
        <v>249</v>
      </c>
      <c r="E34" t="s">
        <v>71</v>
      </c>
      <c r="F34" s="10">
        <v>159</v>
      </c>
      <c r="G34" s="10">
        <v>159</v>
      </c>
      <c r="H34">
        <v>0.3</v>
      </c>
      <c r="I34" t="s">
        <v>125</v>
      </c>
      <c r="J34" t="s">
        <v>56</v>
      </c>
      <c r="K34" t="s">
        <v>1</v>
      </c>
      <c r="L34" t="s">
        <v>57</v>
      </c>
      <c r="M34" t="s">
        <v>24</v>
      </c>
      <c r="N34" t="s">
        <v>14</v>
      </c>
      <c r="O34" t="s">
        <v>126</v>
      </c>
      <c r="P34" t="s">
        <v>24</v>
      </c>
      <c r="Q34" t="s">
        <v>250</v>
      </c>
      <c r="R34" t="s">
        <v>251</v>
      </c>
      <c r="S34" t="s">
        <v>252</v>
      </c>
      <c r="T34" t="s">
        <v>130</v>
      </c>
      <c r="U34" t="s">
        <v>13</v>
      </c>
      <c r="V34" t="s">
        <v>224</v>
      </c>
      <c r="W34" t="s">
        <v>64</v>
      </c>
      <c r="X34" t="s">
        <v>253</v>
      </c>
      <c r="Y34" t="s">
        <v>254</v>
      </c>
      <c r="Z34" t="s">
        <v>67</v>
      </c>
    </row>
    <row r="35" spans="1:26">
      <c r="A35" t="s">
        <v>257</v>
      </c>
      <c r="B35" t="s">
        <v>258</v>
      </c>
      <c r="C35">
        <v>1</v>
      </c>
      <c r="D35" t="s">
        <v>259</v>
      </c>
      <c r="E35" t="s">
        <v>121</v>
      </c>
      <c r="F35" s="10">
        <v>149</v>
      </c>
      <c r="G35" s="10">
        <v>149</v>
      </c>
      <c r="H35">
        <v>0.3</v>
      </c>
      <c r="I35" t="s">
        <v>89</v>
      </c>
      <c r="J35" t="s">
        <v>56</v>
      </c>
      <c r="K35" t="s">
        <v>1</v>
      </c>
      <c r="L35" t="s">
        <v>57</v>
      </c>
      <c r="M35" t="s">
        <v>24</v>
      </c>
      <c r="N35" t="s">
        <v>12</v>
      </c>
      <c r="O35" t="s">
        <v>90</v>
      </c>
      <c r="P35" t="s">
        <v>24</v>
      </c>
      <c r="Q35" t="s">
        <v>260</v>
      </c>
      <c r="R35" t="s">
        <v>261</v>
      </c>
      <c r="S35" t="s">
        <v>73</v>
      </c>
      <c r="T35" t="s">
        <v>94</v>
      </c>
      <c r="U35" t="s">
        <v>13</v>
      </c>
      <c r="V35" t="s">
        <v>224</v>
      </c>
      <c r="W35" t="s">
        <v>95</v>
      </c>
      <c r="X35" t="s">
        <v>75</v>
      </c>
      <c r="Y35" t="s">
        <v>66</v>
      </c>
      <c r="Z35" t="s">
        <v>67</v>
      </c>
    </row>
    <row r="36" spans="1:26">
      <c r="A36" t="s">
        <v>262</v>
      </c>
      <c r="B36" t="s">
        <v>263</v>
      </c>
      <c r="C36">
        <v>1</v>
      </c>
      <c r="D36" t="s">
        <v>264</v>
      </c>
      <c r="E36" t="s">
        <v>121</v>
      </c>
      <c r="F36" s="10">
        <v>149</v>
      </c>
      <c r="G36" s="10">
        <v>149</v>
      </c>
      <c r="H36">
        <v>0.3</v>
      </c>
      <c r="I36" t="s">
        <v>89</v>
      </c>
      <c r="J36" t="s">
        <v>56</v>
      </c>
      <c r="K36" t="s">
        <v>1</v>
      </c>
      <c r="L36" t="s">
        <v>57</v>
      </c>
      <c r="M36" t="s">
        <v>24</v>
      </c>
      <c r="N36" t="s">
        <v>12</v>
      </c>
      <c r="O36" t="s">
        <v>90</v>
      </c>
      <c r="P36" t="s">
        <v>24</v>
      </c>
      <c r="Q36" t="s">
        <v>260</v>
      </c>
      <c r="R36" t="s">
        <v>261</v>
      </c>
      <c r="S36" t="s">
        <v>73</v>
      </c>
      <c r="T36" t="s">
        <v>94</v>
      </c>
      <c r="U36" t="s">
        <v>13</v>
      </c>
      <c r="V36" t="s">
        <v>224</v>
      </c>
      <c r="W36" t="s">
        <v>74</v>
      </c>
      <c r="X36" t="s">
        <v>75</v>
      </c>
      <c r="Y36" t="s">
        <v>66</v>
      </c>
      <c r="Z36" t="s">
        <v>67</v>
      </c>
    </row>
    <row r="37" spans="1:26">
      <c r="A37" t="s">
        <v>265</v>
      </c>
      <c r="B37" t="s">
        <v>266</v>
      </c>
      <c r="C37">
        <v>20</v>
      </c>
      <c r="D37" t="s">
        <v>267</v>
      </c>
      <c r="E37" t="s">
        <v>71</v>
      </c>
      <c r="F37" s="10">
        <v>139</v>
      </c>
      <c r="G37" s="10">
        <v>2780</v>
      </c>
      <c r="H37">
        <v>0.3</v>
      </c>
      <c r="I37" t="s">
        <v>89</v>
      </c>
      <c r="J37" t="s">
        <v>56</v>
      </c>
      <c r="K37" t="s">
        <v>1</v>
      </c>
      <c r="L37" t="s">
        <v>57</v>
      </c>
      <c r="M37" t="s">
        <v>24</v>
      </c>
      <c r="N37" t="s">
        <v>12</v>
      </c>
      <c r="O37" t="s">
        <v>90</v>
      </c>
      <c r="P37" t="s">
        <v>24</v>
      </c>
      <c r="Q37" t="s">
        <v>268</v>
      </c>
      <c r="R37" t="s">
        <v>269</v>
      </c>
      <c r="S37" t="s">
        <v>73</v>
      </c>
      <c r="T37" t="s">
        <v>94</v>
      </c>
      <c r="U37" t="s">
        <v>13</v>
      </c>
      <c r="V37" t="s">
        <v>224</v>
      </c>
      <c r="W37" t="s">
        <v>102</v>
      </c>
      <c r="X37" t="s">
        <v>75</v>
      </c>
      <c r="Y37" t="s">
        <v>66</v>
      </c>
      <c r="Z37" t="s">
        <v>67</v>
      </c>
    </row>
    <row r="38" spans="1:26">
      <c r="A38" t="s">
        <v>270</v>
      </c>
      <c r="B38" t="s">
        <v>271</v>
      </c>
      <c r="C38">
        <v>13</v>
      </c>
      <c r="D38" t="s">
        <v>272</v>
      </c>
      <c r="E38" t="s">
        <v>71</v>
      </c>
      <c r="F38" s="10">
        <v>139</v>
      </c>
      <c r="G38" s="10">
        <v>1807</v>
      </c>
      <c r="H38">
        <v>0.3</v>
      </c>
      <c r="I38" t="s">
        <v>89</v>
      </c>
      <c r="J38" t="s">
        <v>56</v>
      </c>
      <c r="K38" t="s">
        <v>1</v>
      </c>
      <c r="L38" t="s">
        <v>57</v>
      </c>
      <c r="M38" t="s">
        <v>24</v>
      </c>
      <c r="N38" t="s">
        <v>12</v>
      </c>
      <c r="O38" t="s">
        <v>90</v>
      </c>
      <c r="P38" t="s">
        <v>24</v>
      </c>
      <c r="Q38" t="s">
        <v>268</v>
      </c>
      <c r="R38" t="s">
        <v>269</v>
      </c>
      <c r="S38" t="s">
        <v>73</v>
      </c>
      <c r="T38" t="s">
        <v>94</v>
      </c>
      <c r="U38" t="s">
        <v>13</v>
      </c>
      <c r="V38" t="s">
        <v>224</v>
      </c>
      <c r="W38" t="s">
        <v>95</v>
      </c>
      <c r="X38" t="s">
        <v>75</v>
      </c>
      <c r="Y38" t="s">
        <v>66</v>
      </c>
      <c r="Z38" t="s">
        <v>67</v>
      </c>
    </row>
    <row r="39" spans="1:26">
      <c r="A39" t="s">
        <v>270</v>
      </c>
      <c r="B39" t="s">
        <v>271</v>
      </c>
      <c r="C39">
        <v>12</v>
      </c>
      <c r="D39" t="s">
        <v>267</v>
      </c>
      <c r="E39" t="s">
        <v>71</v>
      </c>
      <c r="F39" s="10">
        <v>139</v>
      </c>
      <c r="G39" s="10">
        <v>1668</v>
      </c>
      <c r="H39">
        <v>0.3</v>
      </c>
      <c r="I39" t="s">
        <v>89</v>
      </c>
      <c r="J39" t="s">
        <v>56</v>
      </c>
      <c r="K39" t="s">
        <v>1</v>
      </c>
      <c r="L39" t="s">
        <v>57</v>
      </c>
      <c r="M39" t="s">
        <v>24</v>
      </c>
      <c r="N39" t="s">
        <v>12</v>
      </c>
      <c r="O39" t="s">
        <v>90</v>
      </c>
      <c r="P39" t="s">
        <v>24</v>
      </c>
      <c r="Q39" t="s">
        <v>268</v>
      </c>
      <c r="R39" t="s">
        <v>269</v>
      </c>
      <c r="S39" t="s">
        <v>73</v>
      </c>
      <c r="T39" t="s">
        <v>94</v>
      </c>
      <c r="U39" t="s">
        <v>13</v>
      </c>
      <c r="V39" t="s">
        <v>224</v>
      </c>
      <c r="W39" t="s">
        <v>95</v>
      </c>
      <c r="X39" t="s">
        <v>75</v>
      </c>
      <c r="Y39" t="s">
        <v>66</v>
      </c>
      <c r="Z39" t="s">
        <v>67</v>
      </c>
    </row>
    <row r="40" spans="1:26">
      <c r="A40" t="s">
        <v>273</v>
      </c>
      <c r="B40" t="s">
        <v>274</v>
      </c>
      <c r="C40">
        <v>7</v>
      </c>
      <c r="D40" t="s">
        <v>275</v>
      </c>
      <c r="E40" t="s">
        <v>54</v>
      </c>
      <c r="F40" s="10">
        <v>139</v>
      </c>
      <c r="G40" s="10">
        <v>973</v>
      </c>
      <c r="H40">
        <v>0.3</v>
      </c>
      <c r="I40" t="s">
        <v>89</v>
      </c>
      <c r="J40" t="s">
        <v>56</v>
      </c>
      <c r="K40" t="s">
        <v>1</v>
      </c>
      <c r="L40" t="s">
        <v>57</v>
      </c>
      <c r="M40" t="s">
        <v>24</v>
      </c>
      <c r="N40" t="s">
        <v>12</v>
      </c>
      <c r="O40" t="s">
        <v>90</v>
      </c>
      <c r="P40" t="s">
        <v>24</v>
      </c>
      <c r="Q40" t="s">
        <v>268</v>
      </c>
      <c r="R40" t="s">
        <v>269</v>
      </c>
      <c r="S40" t="s">
        <v>73</v>
      </c>
      <c r="T40" t="s">
        <v>94</v>
      </c>
      <c r="U40" t="s">
        <v>13</v>
      </c>
      <c r="V40" t="s">
        <v>224</v>
      </c>
      <c r="W40" t="s">
        <v>74</v>
      </c>
      <c r="X40" t="s">
        <v>75</v>
      </c>
      <c r="Y40" t="s">
        <v>66</v>
      </c>
      <c r="Z40" t="s">
        <v>67</v>
      </c>
    </row>
    <row r="41" spans="1:26">
      <c r="A41" t="s">
        <v>273</v>
      </c>
      <c r="B41" t="s">
        <v>274</v>
      </c>
      <c r="C41">
        <v>1</v>
      </c>
      <c r="D41" t="s">
        <v>276</v>
      </c>
      <c r="E41" t="s">
        <v>54</v>
      </c>
      <c r="F41" s="10">
        <v>139</v>
      </c>
      <c r="G41" s="10">
        <v>139</v>
      </c>
      <c r="H41">
        <v>0.3</v>
      </c>
      <c r="I41" t="s">
        <v>89</v>
      </c>
      <c r="J41" t="s">
        <v>56</v>
      </c>
      <c r="K41" t="s">
        <v>1</v>
      </c>
      <c r="L41" t="s">
        <v>57</v>
      </c>
      <c r="M41" t="s">
        <v>24</v>
      </c>
      <c r="N41" t="s">
        <v>12</v>
      </c>
      <c r="O41" t="s">
        <v>90</v>
      </c>
      <c r="P41" t="s">
        <v>24</v>
      </c>
      <c r="Q41" t="s">
        <v>268</v>
      </c>
      <c r="R41" t="s">
        <v>269</v>
      </c>
      <c r="S41" t="s">
        <v>73</v>
      </c>
      <c r="T41" t="s">
        <v>94</v>
      </c>
      <c r="U41" t="s">
        <v>13</v>
      </c>
      <c r="V41" t="s">
        <v>224</v>
      </c>
      <c r="W41" t="s">
        <v>74</v>
      </c>
      <c r="X41" t="s">
        <v>75</v>
      </c>
      <c r="Y41" t="s">
        <v>66</v>
      </c>
      <c r="Z41" t="s">
        <v>67</v>
      </c>
    </row>
    <row r="42" spans="1:26">
      <c r="A42" t="s">
        <v>273</v>
      </c>
      <c r="B42" t="s">
        <v>274</v>
      </c>
      <c r="C42">
        <v>7</v>
      </c>
      <c r="D42" t="s">
        <v>267</v>
      </c>
      <c r="E42" t="s">
        <v>71</v>
      </c>
      <c r="F42" s="10">
        <v>139</v>
      </c>
      <c r="G42" s="10">
        <v>973</v>
      </c>
      <c r="H42">
        <v>0.3</v>
      </c>
      <c r="I42" t="s">
        <v>89</v>
      </c>
      <c r="J42" t="s">
        <v>56</v>
      </c>
      <c r="K42" t="s">
        <v>1</v>
      </c>
      <c r="L42" t="s">
        <v>57</v>
      </c>
      <c r="M42" t="s">
        <v>24</v>
      </c>
      <c r="N42" t="s">
        <v>12</v>
      </c>
      <c r="O42" t="s">
        <v>90</v>
      </c>
      <c r="P42" t="s">
        <v>24</v>
      </c>
      <c r="Q42" t="s">
        <v>268</v>
      </c>
      <c r="R42" t="s">
        <v>269</v>
      </c>
      <c r="S42" t="s">
        <v>73</v>
      </c>
      <c r="T42" t="s">
        <v>94</v>
      </c>
      <c r="U42" t="s">
        <v>13</v>
      </c>
      <c r="V42" t="s">
        <v>224</v>
      </c>
      <c r="W42" t="s">
        <v>74</v>
      </c>
      <c r="X42" t="s">
        <v>75</v>
      </c>
      <c r="Y42" t="s">
        <v>66</v>
      </c>
      <c r="Z42" t="s">
        <v>67</v>
      </c>
    </row>
    <row r="43" spans="1:26">
      <c r="A43" t="s">
        <v>277</v>
      </c>
      <c r="B43" t="s">
        <v>278</v>
      </c>
      <c r="C43">
        <v>9</v>
      </c>
      <c r="D43" t="s">
        <v>275</v>
      </c>
      <c r="E43" t="s">
        <v>54</v>
      </c>
      <c r="F43" s="10">
        <v>139</v>
      </c>
      <c r="G43" s="10">
        <v>1251</v>
      </c>
      <c r="H43">
        <v>0.3</v>
      </c>
      <c r="I43" t="s">
        <v>89</v>
      </c>
      <c r="J43" t="s">
        <v>56</v>
      </c>
      <c r="K43" t="s">
        <v>1</v>
      </c>
      <c r="L43" t="s">
        <v>57</v>
      </c>
      <c r="M43" t="s">
        <v>24</v>
      </c>
      <c r="N43" t="s">
        <v>12</v>
      </c>
      <c r="O43" t="s">
        <v>90</v>
      </c>
      <c r="P43" t="s">
        <v>24</v>
      </c>
      <c r="Q43" t="s">
        <v>268</v>
      </c>
      <c r="R43" t="s">
        <v>269</v>
      </c>
      <c r="S43" t="s">
        <v>73</v>
      </c>
      <c r="T43" t="s">
        <v>94</v>
      </c>
      <c r="U43" t="s">
        <v>13</v>
      </c>
      <c r="V43" t="s">
        <v>224</v>
      </c>
      <c r="W43" t="s">
        <v>64</v>
      </c>
      <c r="X43" t="s">
        <v>75</v>
      </c>
      <c r="Y43" t="s">
        <v>66</v>
      </c>
      <c r="Z43" t="s">
        <v>67</v>
      </c>
    </row>
    <row r="44" spans="1:26">
      <c r="A44" t="s">
        <v>279</v>
      </c>
      <c r="B44" t="s">
        <v>280</v>
      </c>
      <c r="C44">
        <v>3</v>
      </c>
      <c r="D44" t="s">
        <v>78</v>
      </c>
      <c r="E44" t="s">
        <v>54</v>
      </c>
      <c r="F44" s="10">
        <v>89</v>
      </c>
      <c r="G44" s="10">
        <v>267</v>
      </c>
      <c r="H44">
        <v>0.21</v>
      </c>
      <c r="I44" t="s">
        <v>55</v>
      </c>
      <c r="J44" t="s">
        <v>56</v>
      </c>
      <c r="K44" t="s">
        <v>1</v>
      </c>
      <c r="L44" t="s">
        <v>57</v>
      </c>
      <c r="M44" t="s">
        <v>24</v>
      </c>
      <c r="N44" t="s">
        <v>12</v>
      </c>
      <c r="O44" t="s">
        <v>58</v>
      </c>
      <c r="P44" t="s">
        <v>24</v>
      </c>
      <c r="Q44" t="s">
        <v>281</v>
      </c>
      <c r="R44" t="s">
        <v>282</v>
      </c>
      <c r="S44" t="s">
        <v>73</v>
      </c>
      <c r="T44" t="s">
        <v>94</v>
      </c>
      <c r="U44" t="s">
        <v>13</v>
      </c>
      <c r="V44" t="s">
        <v>224</v>
      </c>
      <c r="W44" t="s">
        <v>102</v>
      </c>
      <c r="X44" t="s">
        <v>75</v>
      </c>
      <c r="Y44" t="s">
        <v>66</v>
      </c>
      <c r="Z44" t="s">
        <v>67</v>
      </c>
    </row>
    <row r="45" spans="1:26">
      <c r="A45" t="s">
        <v>279</v>
      </c>
      <c r="B45" t="s">
        <v>280</v>
      </c>
      <c r="C45">
        <v>1</v>
      </c>
      <c r="D45" t="s">
        <v>53</v>
      </c>
      <c r="E45" t="s">
        <v>54</v>
      </c>
      <c r="F45" s="10">
        <v>89</v>
      </c>
      <c r="G45" s="10">
        <v>89</v>
      </c>
      <c r="H45">
        <v>0.21</v>
      </c>
      <c r="I45" t="s">
        <v>55</v>
      </c>
      <c r="J45" t="s">
        <v>56</v>
      </c>
      <c r="K45" t="s">
        <v>1</v>
      </c>
      <c r="L45" t="s">
        <v>57</v>
      </c>
      <c r="M45" t="s">
        <v>24</v>
      </c>
      <c r="N45" t="s">
        <v>12</v>
      </c>
      <c r="O45" t="s">
        <v>58</v>
      </c>
      <c r="P45" t="s">
        <v>24</v>
      </c>
      <c r="Q45" t="s">
        <v>281</v>
      </c>
      <c r="R45" t="s">
        <v>282</v>
      </c>
      <c r="S45" t="s">
        <v>73</v>
      </c>
      <c r="T45" t="s">
        <v>94</v>
      </c>
      <c r="U45" t="s">
        <v>13</v>
      </c>
      <c r="V45" t="s">
        <v>224</v>
      </c>
      <c r="W45" t="s">
        <v>102</v>
      </c>
      <c r="X45" t="s">
        <v>75</v>
      </c>
      <c r="Y45" t="s">
        <v>66</v>
      </c>
      <c r="Z45" t="s">
        <v>67</v>
      </c>
    </row>
    <row r="46" spans="1:26">
      <c r="A46" t="s">
        <v>283</v>
      </c>
      <c r="B46" t="s">
        <v>284</v>
      </c>
      <c r="C46">
        <v>2</v>
      </c>
      <c r="D46" t="s">
        <v>78</v>
      </c>
      <c r="E46" t="s">
        <v>54</v>
      </c>
      <c r="F46" s="10">
        <v>89</v>
      </c>
      <c r="G46" s="10">
        <v>178</v>
      </c>
      <c r="H46">
        <v>0.21</v>
      </c>
      <c r="I46" t="s">
        <v>55</v>
      </c>
      <c r="J46" t="s">
        <v>56</v>
      </c>
      <c r="K46" t="s">
        <v>1</v>
      </c>
      <c r="L46" t="s">
        <v>57</v>
      </c>
      <c r="M46" t="s">
        <v>24</v>
      </c>
      <c r="N46" t="s">
        <v>12</v>
      </c>
      <c r="O46" t="s">
        <v>58</v>
      </c>
      <c r="P46" t="s">
        <v>24</v>
      </c>
      <c r="Q46" t="s">
        <v>281</v>
      </c>
      <c r="R46" t="s">
        <v>282</v>
      </c>
      <c r="S46" t="s">
        <v>73</v>
      </c>
      <c r="T46" t="s">
        <v>94</v>
      </c>
      <c r="U46" t="s">
        <v>13</v>
      </c>
      <c r="V46" t="s">
        <v>224</v>
      </c>
      <c r="W46" t="s">
        <v>83</v>
      </c>
      <c r="X46" t="s">
        <v>75</v>
      </c>
      <c r="Y46" t="s">
        <v>66</v>
      </c>
      <c r="Z46" t="s">
        <v>67</v>
      </c>
    </row>
    <row r="47" spans="1:26">
      <c r="A47" t="s">
        <v>285</v>
      </c>
      <c r="B47" t="s">
        <v>286</v>
      </c>
      <c r="C47">
        <v>1</v>
      </c>
      <c r="D47" t="s">
        <v>275</v>
      </c>
      <c r="E47" t="s">
        <v>54</v>
      </c>
      <c r="F47" s="10">
        <v>129</v>
      </c>
      <c r="G47" s="10">
        <v>129</v>
      </c>
      <c r="H47">
        <v>0.21</v>
      </c>
      <c r="I47" t="s">
        <v>89</v>
      </c>
      <c r="J47" t="s">
        <v>56</v>
      </c>
      <c r="K47" t="s">
        <v>1</v>
      </c>
      <c r="L47" t="s">
        <v>57</v>
      </c>
      <c r="M47" t="s">
        <v>24</v>
      </c>
      <c r="N47" t="s">
        <v>12</v>
      </c>
      <c r="O47" t="s">
        <v>90</v>
      </c>
      <c r="P47" t="s">
        <v>24</v>
      </c>
      <c r="Q47" t="s">
        <v>287</v>
      </c>
      <c r="R47" t="s">
        <v>288</v>
      </c>
      <c r="S47" t="s">
        <v>73</v>
      </c>
      <c r="T47" t="s">
        <v>165</v>
      </c>
      <c r="U47" t="s">
        <v>13</v>
      </c>
      <c r="V47" t="s">
        <v>224</v>
      </c>
      <c r="W47" t="s">
        <v>102</v>
      </c>
      <c r="X47" t="s">
        <v>75</v>
      </c>
      <c r="Y47" t="s">
        <v>66</v>
      </c>
      <c r="Z47" t="s">
        <v>67</v>
      </c>
    </row>
    <row r="48" spans="1:26">
      <c r="A48" t="s">
        <v>289</v>
      </c>
      <c r="B48" t="s">
        <v>290</v>
      </c>
      <c r="C48">
        <v>1</v>
      </c>
      <c r="D48" t="s">
        <v>275</v>
      </c>
      <c r="E48" t="s">
        <v>54</v>
      </c>
      <c r="F48" s="10">
        <v>129</v>
      </c>
      <c r="G48" s="10">
        <v>129</v>
      </c>
      <c r="H48">
        <v>0.21</v>
      </c>
      <c r="I48" t="s">
        <v>89</v>
      </c>
      <c r="J48" t="s">
        <v>56</v>
      </c>
      <c r="K48" t="s">
        <v>1</v>
      </c>
      <c r="L48" t="s">
        <v>57</v>
      </c>
      <c r="M48" t="s">
        <v>24</v>
      </c>
      <c r="N48" t="s">
        <v>12</v>
      </c>
      <c r="O48" t="s">
        <v>90</v>
      </c>
      <c r="P48" t="s">
        <v>24</v>
      </c>
      <c r="Q48" t="s">
        <v>287</v>
      </c>
      <c r="R48" t="s">
        <v>288</v>
      </c>
      <c r="S48" t="s">
        <v>73</v>
      </c>
      <c r="T48" t="s">
        <v>165</v>
      </c>
      <c r="U48" t="s">
        <v>13</v>
      </c>
      <c r="V48" t="s">
        <v>224</v>
      </c>
      <c r="W48" t="s">
        <v>83</v>
      </c>
      <c r="X48" t="s">
        <v>75</v>
      </c>
      <c r="Y48" t="s">
        <v>66</v>
      </c>
      <c r="Z48" t="s">
        <v>67</v>
      </c>
    </row>
    <row r="49" spans="1:26">
      <c r="A49" t="s">
        <v>291</v>
      </c>
      <c r="B49" t="s">
        <v>292</v>
      </c>
      <c r="C49">
        <v>3</v>
      </c>
      <c r="D49" t="s">
        <v>293</v>
      </c>
      <c r="E49" t="s">
        <v>82</v>
      </c>
      <c r="F49" s="10">
        <v>89</v>
      </c>
      <c r="G49" s="10">
        <v>267</v>
      </c>
      <c r="H49">
        <v>0.3</v>
      </c>
      <c r="I49" t="s">
        <v>89</v>
      </c>
      <c r="J49" t="s">
        <v>56</v>
      </c>
      <c r="K49" t="s">
        <v>1</v>
      </c>
      <c r="L49" t="s">
        <v>57</v>
      </c>
      <c r="M49" t="s">
        <v>24</v>
      </c>
      <c r="N49" t="s">
        <v>12</v>
      </c>
      <c r="O49" t="s">
        <v>90</v>
      </c>
      <c r="P49" t="s">
        <v>24</v>
      </c>
      <c r="Q49" t="s">
        <v>294</v>
      </c>
      <c r="R49" t="s">
        <v>295</v>
      </c>
      <c r="S49" t="s">
        <v>296</v>
      </c>
      <c r="T49" t="s">
        <v>94</v>
      </c>
      <c r="U49" t="s">
        <v>13</v>
      </c>
      <c r="V49" t="s">
        <v>224</v>
      </c>
      <c r="W49" t="s">
        <v>83</v>
      </c>
      <c r="X49" t="s">
        <v>297</v>
      </c>
      <c r="Y49" t="s">
        <v>66</v>
      </c>
      <c r="Z49" t="s">
        <v>67</v>
      </c>
    </row>
    <row r="50" spans="1:26">
      <c r="A50" t="s">
        <v>291</v>
      </c>
      <c r="B50" t="s">
        <v>292</v>
      </c>
      <c r="C50">
        <v>4</v>
      </c>
      <c r="D50" t="s">
        <v>298</v>
      </c>
      <c r="E50" t="s">
        <v>82</v>
      </c>
      <c r="F50" s="10">
        <v>89</v>
      </c>
      <c r="G50" s="10">
        <v>356</v>
      </c>
      <c r="H50">
        <v>0.3</v>
      </c>
      <c r="I50" t="s">
        <v>89</v>
      </c>
      <c r="J50" t="s">
        <v>56</v>
      </c>
      <c r="K50" t="s">
        <v>1</v>
      </c>
      <c r="L50" t="s">
        <v>57</v>
      </c>
      <c r="M50" t="s">
        <v>24</v>
      </c>
      <c r="N50" t="s">
        <v>12</v>
      </c>
      <c r="O50" t="s">
        <v>90</v>
      </c>
      <c r="P50" t="s">
        <v>24</v>
      </c>
      <c r="Q50" t="s">
        <v>294</v>
      </c>
      <c r="R50" t="s">
        <v>295</v>
      </c>
      <c r="S50" t="s">
        <v>296</v>
      </c>
      <c r="T50" t="s">
        <v>94</v>
      </c>
      <c r="U50" t="s">
        <v>13</v>
      </c>
      <c r="V50" t="s">
        <v>224</v>
      </c>
      <c r="W50" t="s">
        <v>83</v>
      </c>
      <c r="X50" t="s">
        <v>297</v>
      </c>
      <c r="Y50" t="s">
        <v>66</v>
      </c>
      <c r="Z50" t="s">
        <v>67</v>
      </c>
    </row>
    <row r="51" spans="1:26">
      <c r="A51" t="s">
        <v>291</v>
      </c>
      <c r="B51" t="s">
        <v>292</v>
      </c>
      <c r="C51">
        <v>4</v>
      </c>
      <c r="D51" t="s">
        <v>299</v>
      </c>
      <c r="E51" t="s">
        <v>82</v>
      </c>
      <c r="F51" s="10">
        <v>89</v>
      </c>
      <c r="G51" s="10">
        <v>356</v>
      </c>
      <c r="H51">
        <v>0.3</v>
      </c>
      <c r="I51" t="s">
        <v>89</v>
      </c>
      <c r="J51" t="s">
        <v>56</v>
      </c>
      <c r="K51" t="s">
        <v>1</v>
      </c>
      <c r="L51" t="s">
        <v>57</v>
      </c>
      <c r="M51" t="s">
        <v>24</v>
      </c>
      <c r="N51" t="s">
        <v>12</v>
      </c>
      <c r="O51" t="s">
        <v>90</v>
      </c>
      <c r="P51" t="s">
        <v>24</v>
      </c>
      <c r="Q51" t="s">
        <v>294</v>
      </c>
      <c r="R51" t="s">
        <v>295</v>
      </c>
      <c r="S51" t="s">
        <v>296</v>
      </c>
      <c r="T51" t="s">
        <v>94</v>
      </c>
      <c r="U51" t="s">
        <v>13</v>
      </c>
      <c r="V51" t="s">
        <v>224</v>
      </c>
      <c r="W51" t="s">
        <v>83</v>
      </c>
      <c r="X51" t="s">
        <v>297</v>
      </c>
      <c r="Y51" t="s">
        <v>66</v>
      </c>
      <c r="Z51" t="s">
        <v>67</v>
      </c>
    </row>
    <row r="52" spans="1:26">
      <c r="A52" t="s">
        <v>300</v>
      </c>
      <c r="B52" t="s">
        <v>301</v>
      </c>
      <c r="C52">
        <v>5</v>
      </c>
      <c r="D52" t="s">
        <v>293</v>
      </c>
      <c r="E52" t="s">
        <v>82</v>
      </c>
      <c r="F52" s="10">
        <v>89</v>
      </c>
      <c r="G52" s="10">
        <v>445</v>
      </c>
      <c r="H52">
        <v>0.3</v>
      </c>
      <c r="I52" t="s">
        <v>89</v>
      </c>
      <c r="J52" t="s">
        <v>56</v>
      </c>
      <c r="K52" t="s">
        <v>1</v>
      </c>
      <c r="L52" t="s">
        <v>57</v>
      </c>
      <c r="M52" t="s">
        <v>24</v>
      </c>
      <c r="N52" t="s">
        <v>12</v>
      </c>
      <c r="O52" t="s">
        <v>90</v>
      </c>
      <c r="P52" t="s">
        <v>24</v>
      </c>
      <c r="Q52" t="s">
        <v>294</v>
      </c>
      <c r="R52" t="s">
        <v>295</v>
      </c>
      <c r="S52" t="s">
        <v>296</v>
      </c>
      <c r="T52" t="s">
        <v>94</v>
      </c>
      <c r="U52" t="s">
        <v>13</v>
      </c>
      <c r="V52" t="s">
        <v>224</v>
      </c>
      <c r="W52" t="s">
        <v>64</v>
      </c>
      <c r="X52" t="s">
        <v>297</v>
      </c>
      <c r="Y52" t="s">
        <v>66</v>
      </c>
      <c r="Z52" t="s">
        <v>67</v>
      </c>
    </row>
    <row r="53" spans="1:26">
      <c r="A53" t="s">
        <v>300</v>
      </c>
      <c r="B53" t="s">
        <v>301</v>
      </c>
      <c r="C53">
        <v>4</v>
      </c>
      <c r="D53" t="s">
        <v>298</v>
      </c>
      <c r="E53" t="s">
        <v>82</v>
      </c>
      <c r="F53" s="10">
        <v>89</v>
      </c>
      <c r="G53" s="10">
        <v>356</v>
      </c>
      <c r="H53">
        <v>0.3</v>
      </c>
      <c r="I53" t="s">
        <v>89</v>
      </c>
      <c r="J53" t="s">
        <v>56</v>
      </c>
      <c r="K53" t="s">
        <v>1</v>
      </c>
      <c r="L53" t="s">
        <v>57</v>
      </c>
      <c r="M53" t="s">
        <v>24</v>
      </c>
      <c r="N53" t="s">
        <v>12</v>
      </c>
      <c r="O53" t="s">
        <v>90</v>
      </c>
      <c r="P53" t="s">
        <v>24</v>
      </c>
      <c r="Q53" t="s">
        <v>294</v>
      </c>
      <c r="R53" t="s">
        <v>295</v>
      </c>
      <c r="S53" t="s">
        <v>296</v>
      </c>
      <c r="T53" t="s">
        <v>94</v>
      </c>
      <c r="U53" t="s">
        <v>13</v>
      </c>
      <c r="V53" t="s">
        <v>224</v>
      </c>
      <c r="W53" t="s">
        <v>64</v>
      </c>
      <c r="X53" t="s">
        <v>297</v>
      </c>
      <c r="Y53" t="s">
        <v>66</v>
      </c>
      <c r="Z53" t="s">
        <v>67</v>
      </c>
    </row>
    <row r="54" spans="1:26">
      <c r="A54" t="s">
        <v>300</v>
      </c>
      <c r="B54" t="s">
        <v>301</v>
      </c>
      <c r="C54">
        <v>5</v>
      </c>
      <c r="D54" t="s">
        <v>161</v>
      </c>
      <c r="E54" t="s">
        <v>121</v>
      </c>
      <c r="F54" s="10">
        <v>89</v>
      </c>
      <c r="G54" s="10">
        <v>445</v>
      </c>
      <c r="H54">
        <v>0.3</v>
      </c>
      <c r="I54" t="s">
        <v>89</v>
      </c>
      <c r="J54" t="s">
        <v>56</v>
      </c>
      <c r="K54" t="s">
        <v>1</v>
      </c>
      <c r="L54" t="s">
        <v>57</v>
      </c>
      <c r="M54" t="s">
        <v>24</v>
      </c>
      <c r="N54" t="s">
        <v>12</v>
      </c>
      <c r="O54" t="s">
        <v>90</v>
      </c>
      <c r="P54" t="s">
        <v>24</v>
      </c>
      <c r="Q54" t="s">
        <v>294</v>
      </c>
      <c r="R54" t="s">
        <v>295</v>
      </c>
      <c r="S54" t="s">
        <v>296</v>
      </c>
      <c r="T54" t="s">
        <v>94</v>
      </c>
      <c r="U54" t="s">
        <v>13</v>
      </c>
      <c r="V54" t="s">
        <v>224</v>
      </c>
      <c r="W54" t="s">
        <v>64</v>
      </c>
      <c r="X54" t="s">
        <v>297</v>
      </c>
      <c r="Y54" t="s">
        <v>66</v>
      </c>
      <c r="Z54" t="s">
        <v>67</v>
      </c>
    </row>
    <row r="55" spans="1:26">
      <c r="A55" t="s">
        <v>302</v>
      </c>
      <c r="B55" t="s">
        <v>303</v>
      </c>
      <c r="C55">
        <v>1</v>
      </c>
      <c r="D55" t="s">
        <v>304</v>
      </c>
      <c r="E55" t="s">
        <v>71</v>
      </c>
      <c r="F55" s="10">
        <v>139</v>
      </c>
      <c r="G55" s="10">
        <v>139</v>
      </c>
      <c r="H55">
        <v>0.3</v>
      </c>
      <c r="I55" t="s">
        <v>89</v>
      </c>
      <c r="J55" t="s">
        <v>56</v>
      </c>
      <c r="K55" t="s">
        <v>1</v>
      </c>
      <c r="L55" t="s">
        <v>57</v>
      </c>
      <c r="M55" t="s">
        <v>24</v>
      </c>
      <c r="N55" t="s">
        <v>12</v>
      </c>
      <c r="O55" t="s">
        <v>90</v>
      </c>
      <c r="P55" t="s">
        <v>24</v>
      </c>
      <c r="Q55" t="s">
        <v>305</v>
      </c>
      <c r="R55" t="s">
        <v>306</v>
      </c>
      <c r="S55" t="s">
        <v>307</v>
      </c>
      <c r="T55" t="s">
        <v>94</v>
      </c>
      <c r="U55" t="s">
        <v>13</v>
      </c>
      <c r="V55" t="s">
        <v>224</v>
      </c>
      <c r="W55" t="s">
        <v>95</v>
      </c>
      <c r="X55" t="s">
        <v>308</v>
      </c>
      <c r="Y55" t="s">
        <v>66</v>
      </c>
      <c r="Z55" t="s">
        <v>67</v>
      </c>
    </row>
    <row r="56" spans="1:26">
      <c r="A56" t="s">
        <v>302</v>
      </c>
      <c r="B56" t="s">
        <v>303</v>
      </c>
      <c r="C56">
        <v>1</v>
      </c>
      <c r="D56" t="s">
        <v>276</v>
      </c>
      <c r="E56" t="s">
        <v>54</v>
      </c>
      <c r="F56" s="10">
        <v>139</v>
      </c>
      <c r="G56" s="10">
        <v>139</v>
      </c>
      <c r="H56">
        <v>0.3</v>
      </c>
      <c r="I56" t="s">
        <v>89</v>
      </c>
      <c r="J56" t="s">
        <v>56</v>
      </c>
      <c r="K56" t="s">
        <v>1</v>
      </c>
      <c r="L56" t="s">
        <v>57</v>
      </c>
      <c r="M56" t="s">
        <v>24</v>
      </c>
      <c r="N56" t="s">
        <v>12</v>
      </c>
      <c r="O56" t="s">
        <v>90</v>
      </c>
      <c r="P56" t="s">
        <v>24</v>
      </c>
      <c r="Q56" t="s">
        <v>305</v>
      </c>
      <c r="R56" t="s">
        <v>306</v>
      </c>
      <c r="S56" t="s">
        <v>307</v>
      </c>
      <c r="T56" t="s">
        <v>94</v>
      </c>
      <c r="U56" t="s">
        <v>13</v>
      </c>
      <c r="V56" t="s">
        <v>224</v>
      </c>
      <c r="W56" t="s">
        <v>95</v>
      </c>
      <c r="X56" t="s">
        <v>308</v>
      </c>
      <c r="Y56" t="s">
        <v>66</v>
      </c>
      <c r="Z56" t="s">
        <v>67</v>
      </c>
    </row>
    <row r="57" spans="1:26">
      <c r="A57" t="s">
        <v>309</v>
      </c>
      <c r="B57" t="s">
        <v>310</v>
      </c>
      <c r="C57">
        <v>1</v>
      </c>
      <c r="D57" t="s">
        <v>304</v>
      </c>
      <c r="E57" t="s">
        <v>71</v>
      </c>
      <c r="F57" s="10">
        <v>139</v>
      </c>
      <c r="G57" s="10">
        <v>139</v>
      </c>
      <c r="H57">
        <v>0.3</v>
      </c>
      <c r="I57" t="s">
        <v>89</v>
      </c>
      <c r="J57" t="s">
        <v>56</v>
      </c>
      <c r="K57" t="s">
        <v>1</v>
      </c>
      <c r="L57" t="s">
        <v>57</v>
      </c>
      <c r="M57" t="s">
        <v>24</v>
      </c>
      <c r="N57" t="s">
        <v>12</v>
      </c>
      <c r="O57" t="s">
        <v>90</v>
      </c>
      <c r="P57" t="s">
        <v>24</v>
      </c>
      <c r="Q57" t="s">
        <v>305</v>
      </c>
      <c r="R57" t="s">
        <v>306</v>
      </c>
      <c r="S57" t="s">
        <v>307</v>
      </c>
      <c r="T57" t="s">
        <v>94</v>
      </c>
      <c r="U57" t="s">
        <v>13</v>
      </c>
      <c r="V57" t="s">
        <v>224</v>
      </c>
      <c r="W57" t="s">
        <v>83</v>
      </c>
      <c r="X57" t="s">
        <v>308</v>
      </c>
      <c r="Y57" t="s">
        <v>66</v>
      </c>
      <c r="Z57" t="s">
        <v>67</v>
      </c>
    </row>
    <row r="58" spans="1:26">
      <c r="A58" t="s">
        <v>311</v>
      </c>
      <c r="B58" t="s">
        <v>312</v>
      </c>
      <c r="C58">
        <v>4</v>
      </c>
      <c r="D58" t="s">
        <v>304</v>
      </c>
      <c r="E58" t="s">
        <v>71</v>
      </c>
      <c r="F58" s="10">
        <v>139</v>
      </c>
      <c r="G58" s="10">
        <v>556</v>
      </c>
      <c r="H58">
        <v>0.3</v>
      </c>
      <c r="I58" t="s">
        <v>89</v>
      </c>
      <c r="J58" t="s">
        <v>56</v>
      </c>
      <c r="K58" t="s">
        <v>1</v>
      </c>
      <c r="L58" t="s">
        <v>57</v>
      </c>
      <c r="M58" t="s">
        <v>24</v>
      </c>
      <c r="N58" t="s">
        <v>12</v>
      </c>
      <c r="O58" t="s">
        <v>90</v>
      </c>
      <c r="P58" t="s">
        <v>24</v>
      </c>
      <c r="Q58" t="s">
        <v>313</v>
      </c>
      <c r="R58" t="s">
        <v>314</v>
      </c>
      <c r="S58" t="s">
        <v>315</v>
      </c>
      <c r="T58" t="s">
        <v>94</v>
      </c>
      <c r="U58" t="s">
        <v>13</v>
      </c>
      <c r="V58" t="s">
        <v>224</v>
      </c>
      <c r="W58" t="s">
        <v>95</v>
      </c>
      <c r="X58" t="s">
        <v>316</v>
      </c>
      <c r="Y58" t="s">
        <v>66</v>
      </c>
      <c r="Z58" t="s">
        <v>67</v>
      </c>
    </row>
    <row r="59" spans="1:26">
      <c r="A59" t="s">
        <v>311</v>
      </c>
      <c r="B59" t="s">
        <v>312</v>
      </c>
      <c r="C59">
        <v>1</v>
      </c>
      <c r="D59" t="s">
        <v>275</v>
      </c>
      <c r="E59" t="s">
        <v>54</v>
      </c>
      <c r="F59" s="10">
        <v>139</v>
      </c>
      <c r="G59" s="10">
        <v>139</v>
      </c>
      <c r="H59">
        <v>0.3</v>
      </c>
      <c r="I59" t="s">
        <v>89</v>
      </c>
      <c r="J59" t="s">
        <v>56</v>
      </c>
      <c r="K59" t="s">
        <v>1</v>
      </c>
      <c r="L59" t="s">
        <v>57</v>
      </c>
      <c r="M59" t="s">
        <v>24</v>
      </c>
      <c r="N59" t="s">
        <v>12</v>
      </c>
      <c r="O59" t="s">
        <v>90</v>
      </c>
      <c r="P59" t="s">
        <v>24</v>
      </c>
      <c r="Q59" t="s">
        <v>313</v>
      </c>
      <c r="R59" t="s">
        <v>314</v>
      </c>
      <c r="S59" t="s">
        <v>315</v>
      </c>
      <c r="T59" t="s">
        <v>94</v>
      </c>
      <c r="U59" t="s">
        <v>13</v>
      </c>
      <c r="V59" t="s">
        <v>224</v>
      </c>
      <c r="W59" t="s">
        <v>95</v>
      </c>
      <c r="X59" t="s">
        <v>316</v>
      </c>
      <c r="Y59" t="s">
        <v>66</v>
      </c>
      <c r="Z59" t="s">
        <v>67</v>
      </c>
    </row>
    <row r="60" spans="1:26">
      <c r="A60" t="s">
        <v>317</v>
      </c>
      <c r="B60" t="s">
        <v>318</v>
      </c>
      <c r="C60">
        <v>1</v>
      </c>
      <c r="D60" t="s">
        <v>304</v>
      </c>
      <c r="E60" t="s">
        <v>71</v>
      </c>
      <c r="F60" s="10">
        <v>139</v>
      </c>
      <c r="G60" s="10">
        <v>139</v>
      </c>
      <c r="H60">
        <v>0.3</v>
      </c>
      <c r="I60" t="s">
        <v>89</v>
      </c>
      <c r="J60" t="s">
        <v>56</v>
      </c>
      <c r="K60" t="s">
        <v>1</v>
      </c>
      <c r="L60" t="s">
        <v>57</v>
      </c>
      <c r="M60" t="s">
        <v>24</v>
      </c>
      <c r="N60" t="s">
        <v>12</v>
      </c>
      <c r="O60" t="s">
        <v>90</v>
      </c>
      <c r="P60" t="s">
        <v>24</v>
      </c>
      <c r="Q60" t="s">
        <v>313</v>
      </c>
      <c r="R60" t="s">
        <v>314</v>
      </c>
      <c r="S60" t="s">
        <v>315</v>
      </c>
      <c r="T60" t="s">
        <v>94</v>
      </c>
      <c r="U60" t="s">
        <v>13</v>
      </c>
      <c r="V60" t="s">
        <v>224</v>
      </c>
      <c r="W60" t="s">
        <v>319</v>
      </c>
      <c r="X60" t="s">
        <v>316</v>
      </c>
      <c r="Y60" t="s">
        <v>66</v>
      </c>
      <c r="Z60" t="s">
        <v>67</v>
      </c>
    </row>
    <row r="61" spans="1:26">
      <c r="A61" t="s">
        <v>320</v>
      </c>
      <c r="B61" t="s">
        <v>321</v>
      </c>
      <c r="C61">
        <v>1</v>
      </c>
      <c r="D61" t="s">
        <v>304</v>
      </c>
      <c r="E61" t="s">
        <v>71</v>
      </c>
      <c r="F61" s="10">
        <v>119</v>
      </c>
      <c r="G61" s="10">
        <v>119</v>
      </c>
      <c r="H61">
        <v>0.3</v>
      </c>
      <c r="I61" t="s">
        <v>89</v>
      </c>
      <c r="J61" t="s">
        <v>56</v>
      </c>
      <c r="K61" t="s">
        <v>1</v>
      </c>
      <c r="L61" t="s">
        <v>57</v>
      </c>
      <c r="M61" t="s">
        <v>24</v>
      </c>
      <c r="N61" t="s">
        <v>12</v>
      </c>
      <c r="O61" t="s">
        <v>90</v>
      </c>
      <c r="P61" t="s">
        <v>24</v>
      </c>
      <c r="Q61" t="s">
        <v>322</v>
      </c>
      <c r="R61" t="s">
        <v>323</v>
      </c>
      <c r="S61" t="s">
        <v>307</v>
      </c>
      <c r="T61" t="s">
        <v>94</v>
      </c>
      <c r="U61" t="s">
        <v>13</v>
      </c>
      <c r="V61" t="s">
        <v>224</v>
      </c>
      <c r="W61" t="s">
        <v>95</v>
      </c>
      <c r="X61" t="s">
        <v>308</v>
      </c>
      <c r="Y61" t="s">
        <v>66</v>
      </c>
      <c r="Z61" t="s">
        <v>67</v>
      </c>
    </row>
    <row r="62" spans="1:26">
      <c r="A62" t="s">
        <v>324</v>
      </c>
      <c r="B62" t="s">
        <v>325</v>
      </c>
      <c r="C62">
        <v>3</v>
      </c>
      <c r="D62" t="s">
        <v>304</v>
      </c>
      <c r="E62" t="s">
        <v>71</v>
      </c>
      <c r="F62" s="10">
        <v>119</v>
      </c>
      <c r="G62" s="10">
        <v>357</v>
      </c>
      <c r="H62">
        <v>0.3</v>
      </c>
      <c r="I62" t="s">
        <v>89</v>
      </c>
      <c r="J62" t="s">
        <v>56</v>
      </c>
      <c r="K62" t="s">
        <v>1</v>
      </c>
      <c r="L62" t="s">
        <v>57</v>
      </c>
      <c r="M62" t="s">
        <v>24</v>
      </c>
      <c r="N62" t="s">
        <v>12</v>
      </c>
      <c r="O62" t="s">
        <v>90</v>
      </c>
      <c r="P62" t="s">
        <v>24</v>
      </c>
      <c r="Q62" t="s">
        <v>322</v>
      </c>
      <c r="R62" t="s">
        <v>323</v>
      </c>
      <c r="S62" t="s">
        <v>307</v>
      </c>
      <c r="T62" t="s">
        <v>94</v>
      </c>
      <c r="U62" t="s">
        <v>13</v>
      </c>
      <c r="V62" t="s">
        <v>224</v>
      </c>
      <c r="W62" t="s">
        <v>83</v>
      </c>
      <c r="X62" t="s">
        <v>308</v>
      </c>
      <c r="Y62" t="s">
        <v>66</v>
      </c>
      <c r="Z62" t="s">
        <v>67</v>
      </c>
    </row>
    <row r="63" spans="1:26">
      <c r="A63" t="s">
        <v>326</v>
      </c>
      <c r="B63" t="s">
        <v>327</v>
      </c>
      <c r="C63">
        <v>1</v>
      </c>
      <c r="D63" t="s">
        <v>276</v>
      </c>
      <c r="E63" t="s">
        <v>54</v>
      </c>
      <c r="F63" s="10">
        <v>105</v>
      </c>
      <c r="G63" s="10">
        <v>105</v>
      </c>
      <c r="H63">
        <v>0.28000000000000003</v>
      </c>
      <c r="I63" t="s">
        <v>89</v>
      </c>
      <c r="J63" t="s">
        <v>56</v>
      </c>
      <c r="K63" t="s">
        <v>1</v>
      </c>
      <c r="L63" t="s">
        <v>57</v>
      </c>
      <c r="M63" t="s">
        <v>24</v>
      </c>
      <c r="N63" t="s">
        <v>12</v>
      </c>
      <c r="O63" t="s">
        <v>90</v>
      </c>
      <c r="P63" t="s">
        <v>24</v>
      </c>
      <c r="Q63" t="s">
        <v>328</v>
      </c>
      <c r="R63" t="s">
        <v>329</v>
      </c>
      <c r="S63" t="s">
        <v>330</v>
      </c>
      <c r="T63" t="s">
        <v>165</v>
      </c>
      <c r="U63" t="s">
        <v>13</v>
      </c>
      <c r="V63" t="s">
        <v>224</v>
      </c>
      <c r="W63" t="s">
        <v>102</v>
      </c>
      <c r="X63" t="s">
        <v>115</v>
      </c>
      <c r="Y63" t="s">
        <v>66</v>
      </c>
      <c r="Z63" t="s">
        <v>67</v>
      </c>
    </row>
    <row r="64" spans="1:26">
      <c r="A64" t="s">
        <v>326</v>
      </c>
      <c r="B64" t="s">
        <v>327</v>
      </c>
      <c r="C64">
        <v>1</v>
      </c>
      <c r="D64" t="s">
        <v>88</v>
      </c>
      <c r="E64" t="s">
        <v>54</v>
      </c>
      <c r="F64" s="10">
        <v>105</v>
      </c>
      <c r="G64" s="10">
        <v>105</v>
      </c>
      <c r="H64">
        <v>0.28000000000000003</v>
      </c>
      <c r="I64" t="s">
        <v>89</v>
      </c>
      <c r="J64" t="s">
        <v>56</v>
      </c>
      <c r="K64" t="s">
        <v>1</v>
      </c>
      <c r="L64" t="s">
        <v>57</v>
      </c>
      <c r="M64" t="s">
        <v>24</v>
      </c>
      <c r="N64" t="s">
        <v>12</v>
      </c>
      <c r="O64" t="s">
        <v>90</v>
      </c>
      <c r="P64" t="s">
        <v>24</v>
      </c>
      <c r="Q64" t="s">
        <v>328</v>
      </c>
      <c r="R64" t="s">
        <v>329</v>
      </c>
      <c r="S64" t="s">
        <v>330</v>
      </c>
      <c r="T64" t="s">
        <v>165</v>
      </c>
      <c r="U64" t="s">
        <v>13</v>
      </c>
      <c r="V64" t="s">
        <v>224</v>
      </c>
      <c r="W64" t="s">
        <v>102</v>
      </c>
      <c r="X64" t="s">
        <v>115</v>
      </c>
      <c r="Y64" t="s">
        <v>66</v>
      </c>
      <c r="Z64" t="s">
        <v>67</v>
      </c>
    </row>
    <row r="65" spans="1:26">
      <c r="A65" t="s">
        <v>331</v>
      </c>
      <c r="B65" t="s">
        <v>332</v>
      </c>
      <c r="C65">
        <v>1</v>
      </c>
      <c r="D65" t="s">
        <v>88</v>
      </c>
      <c r="E65" t="s">
        <v>54</v>
      </c>
      <c r="F65" s="10">
        <v>105</v>
      </c>
      <c r="G65" s="10">
        <v>105</v>
      </c>
      <c r="H65">
        <v>0.28000000000000003</v>
      </c>
      <c r="I65" t="s">
        <v>89</v>
      </c>
      <c r="J65" t="s">
        <v>56</v>
      </c>
      <c r="K65" t="s">
        <v>1</v>
      </c>
      <c r="L65" t="s">
        <v>57</v>
      </c>
      <c r="M65" t="s">
        <v>24</v>
      </c>
      <c r="N65" t="s">
        <v>12</v>
      </c>
      <c r="O65" t="s">
        <v>90</v>
      </c>
      <c r="P65" t="s">
        <v>24</v>
      </c>
      <c r="Q65" t="s">
        <v>328</v>
      </c>
      <c r="R65" t="s">
        <v>329</v>
      </c>
      <c r="S65" t="s">
        <v>330</v>
      </c>
      <c r="T65" t="s">
        <v>165</v>
      </c>
      <c r="U65" t="s">
        <v>13</v>
      </c>
      <c r="V65" t="s">
        <v>224</v>
      </c>
      <c r="W65" t="s">
        <v>83</v>
      </c>
      <c r="X65" t="s">
        <v>115</v>
      </c>
      <c r="Y65" t="s">
        <v>66</v>
      </c>
      <c r="Z65" t="s">
        <v>67</v>
      </c>
    </row>
    <row r="66" spans="1:26">
      <c r="A66" t="s">
        <v>333</v>
      </c>
      <c r="B66" t="s">
        <v>334</v>
      </c>
      <c r="C66">
        <v>1</v>
      </c>
      <c r="D66" t="s">
        <v>197</v>
      </c>
      <c r="E66" t="s">
        <v>54</v>
      </c>
      <c r="F66" s="10">
        <v>105</v>
      </c>
      <c r="G66" s="10">
        <v>105</v>
      </c>
      <c r="H66">
        <v>0.28000000000000003</v>
      </c>
      <c r="I66" t="s">
        <v>89</v>
      </c>
      <c r="J66" t="s">
        <v>56</v>
      </c>
      <c r="K66" t="s">
        <v>1</v>
      </c>
      <c r="L66" t="s">
        <v>57</v>
      </c>
      <c r="M66" t="s">
        <v>24</v>
      </c>
      <c r="N66" t="s">
        <v>12</v>
      </c>
      <c r="O66" t="s">
        <v>90</v>
      </c>
      <c r="P66" t="s">
        <v>24</v>
      </c>
      <c r="Q66" t="s">
        <v>328</v>
      </c>
      <c r="R66" t="s">
        <v>329</v>
      </c>
      <c r="S66" t="s">
        <v>330</v>
      </c>
      <c r="T66" t="s">
        <v>165</v>
      </c>
      <c r="U66" t="s">
        <v>13</v>
      </c>
      <c r="V66" t="s">
        <v>224</v>
      </c>
      <c r="W66" t="s">
        <v>319</v>
      </c>
      <c r="X66" t="s">
        <v>115</v>
      </c>
      <c r="Y66" t="s">
        <v>66</v>
      </c>
      <c r="Z66" t="s">
        <v>67</v>
      </c>
    </row>
    <row r="67" spans="1:26">
      <c r="A67" t="s">
        <v>335</v>
      </c>
      <c r="B67" t="s">
        <v>336</v>
      </c>
      <c r="C67">
        <v>2</v>
      </c>
      <c r="D67" t="s">
        <v>337</v>
      </c>
      <c r="E67" t="s">
        <v>121</v>
      </c>
      <c r="F67" s="10">
        <v>105</v>
      </c>
      <c r="G67" s="10">
        <v>210</v>
      </c>
      <c r="H67">
        <v>0.28000000000000003</v>
      </c>
      <c r="I67" t="s">
        <v>89</v>
      </c>
      <c r="J67" t="s">
        <v>56</v>
      </c>
      <c r="K67" t="s">
        <v>1</v>
      </c>
      <c r="L67" t="s">
        <v>57</v>
      </c>
      <c r="M67" t="s">
        <v>24</v>
      </c>
      <c r="N67" t="s">
        <v>12</v>
      </c>
      <c r="O67" t="s">
        <v>90</v>
      </c>
      <c r="P67" t="s">
        <v>24</v>
      </c>
      <c r="Q67" t="s">
        <v>338</v>
      </c>
      <c r="R67" t="s">
        <v>329</v>
      </c>
      <c r="S67" t="s">
        <v>339</v>
      </c>
      <c r="T67" t="s">
        <v>165</v>
      </c>
      <c r="U67" t="s">
        <v>13</v>
      </c>
      <c r="V67" t="s">
        <v>224</v>
      </c>
      <c r="W67" t="s">
        <v>83</v>
      </c>
      <c r="X67" t="s">
        <v>340</v>
      </c>
      <c r="Y67" t="s">
        <v>66</v>
      </c>
      <c r="Z67" t="s">
        <v>67</v>
      </c>
    </row>
    <row r="68" spans="1:26">
      <c r="A68" t="s">
        <v>341</v>
      </c>
      <c r="B68" t="s">
        <v>342</v>
      </c>
      <c r="C68">
        <v>9</v>
      </c>
      <c r="D68" t="s">
        <v>298</v>
      </c>
      <c r="E68" t="s">
        <v>82</v>
      </c>
      <c r="F68" s="10">
        <v>110</v>
      </c>
      <c r="G68" s="10">
        <v>990</v>
      </c>
      <c r="H68">
        <v>0.28000000000000003</v>
      </c>
      <c r="I68" t="s">
        <v>89</v>
      </c>
      <c r="J68" t="s">
        <v>56</v>
      </c>
      <c r="K68" t="s">
        <v>1</v>
      </c>
      <c r="L68" t="s">
        <v>57</v>
      </c>
      <c r="M68" t="s">
        <v>24</v>
      </c>
      <c r="N68" t="s">
        <v>12</v>
      </c>
      <c r="O68" t="s">
        <v>90</v>
      </c>
      <c r="P68" t="s">
        <v>24</v>
      </c>
      <c r="Q68" t="s">
        <v>343</v>
      </c>
      <c r="R68" t="s">
        <v>344</v>
      </c>
      <c r="S68" t="s">
        <v>345</v>
      </c>
      <c r="T68" t="s">
        <v>165</v>
      </c>
      <c r="U68" t="s">
        <v>13</v>
      </c>
      <c r="V68" t="s">
        <v>63</v>
      </c>
      <c r="W68" t="s">
        <v>74</v>
      </c>
      <c r="X68" t="s">
        <v>346</v>
      </c>
      <c r="Y68" t="s">
        <v>66</v>
      </c>
      <c r="Z68" t="s">
        <v>67</v>
      </c>
    </row>
    <row r="69" spans="1:26">
      <c r="A69" t="s">
        <v>347</v>
      </c>
      <c r="B69" t="s">
        <v>348</v>
      </c>
      <c r="C69">
        <v>2</v>
      </c>
      <c r="D69" t="s">
        <v>349</v>
      </c>
      <c r="E69" t="s">
        <v>71</v>
      </c>
      <c r="F69" s="10">
        <v>119</v>
      </c>
      <c r="G69" s="10">
        <v>238</v>
      </c>
      <c r="H69">
        <v>0.27</v>
      </c>
      <c r="I69" t="s">
        <v>125</v>
      </c>
      <c r="J69" t="s">
        <v>56</v>
      </c>
      <c r="K69" t="s">
        <v>1</v>
      </c>
      <c r="L69" t="s">
        <v>57</v>
      </c>
      <c r="M69" t="s">
        <v>24</v>
      </c>
      <c r="N69" t="s">
        <v>14</v>
      </c>
      <c r="O69" t="s">
        <v>126</v>
      </c>
      <c r="P69" t="s">
        <v>24</v>
      </c>
      <c r="Q69" t="s">
        <v>350</v>
      </c>
      <c r="R69" t="s">
        <v>351</v>
      </c>
      <c r="S69" t="s">
        <v>352</v>
      </c>
      <c r="T69" t="s">
        <v>130</v>
      </c>
      <c r="U69" t="s">
        <v>15</v>
      </c>
      <c r="V69" t="s">
        <v>63</v>
      </c>
      <c r="W69" t="s">
        <v>64</v>
      </c>
      <c r="X69" t="s">
        <v>353</v>
      </c>
      <c r="Y69" t="s">
        <v>66</v>
      </c>
      <c r="Z69" t="s">
        <v>67</v>
      </c>
    </row>
    <row r="70" spans="1:26">
      <c r="A70" t="s">
        <v>354</v>
      </c>
      <c r="B70" t="s">
        <v>355</v>
      </c>
      <c r="C70">
        <v>2</v>
      </c>
      <c r="D70" t="s">
        <v>193</v>
      </c>
      <c r="E70" t="s">
        <v>54</v>
      </c>
      <c r="F70" s="10">
        <v>319</v>
      </c>
      <c r="G70" s="10">
        <v>638</v>
      </c>
      <c r="H70">
        <v>0.62</v>
      </c>
      <c r="I70" t="s">
        <v>203</v>
      </c>
      <c r="J70" t="s">
        <v>56</v>
      </c>
      <c r="K70" t="s">
        <v>1</v>
      </c>
      <c r="L70" t="s">
        <v>57</v>
      </c>
      <c r="M70" t="s">
        <v>24</v>
      </c>
      <c r="N70" t="s">
        <v>20</v>
      </c>
      <c r="O70" t="s">
        <v>220</v>
      </c>
      <c r="P70" t="s">
        <v>24</v>
      </c>
      <c r="Q70" t="s">
        <v>221</v>
      </c>
      <c r="R70" t="s">
        <v>222</v>
      </c>
      <c r="S70" t="s">
        <v>223</v>
      </c>
      <c r="T70" t="s">
        <v>94</v>
      </c>
      <c r="U70" t="s">
        <v>13</v>
      </c>
      <c r="V70" t="s">
        <v>224</v>
      </c>
      <c r="W70" t="s">
        <v>102</v>
      </c>
      <c r="X70" t="s">
        <v>225</v>
      </c>
      <c r="Y70" t="s">
        <v>208</v>
      </c>
      <c r="Z70" t="s">
        <v>67</v>
      </c>
    </row>
    <row r="71" spans="1:26">
      <c r="A71" t="s">
        <v>356</v>
      </c>
      <c r="B71" t="s">
        <v>357</v>
      </c>
      <c r="C71">
        <v>1</v>
      </c>
      <c r="D71" t="s">
        <v>233</v>
      </c>
      <c r="E71" t="s">
        <v>71</v>
      </c>
      <c r="F71" s="10">
        <v>199</v>
      </c>
      <c r="G71" s="10">
        <v>199</v>
      </c>
      <c r="H71">
        <v>0.25</v>
      </c>
      <c r="I71" t="s">
        <v>125</v>
      </c>
      <c r="J71" t="s">
        <v>56</v>
      </c>
      <c r="K71" t="s">
        <v>1</v>
      </c>
      <c r="L71" t="s">
        <v>57</v>
      </c>
      <c r="M71" t="s">
        <v>24</v>
      </c>
      <c r="N71" t="s">
        <v>14</v>
      </c>
      <c r="O71" t="s">
        <v>126</v>
      </c>
      <c r="P71" t="s">
        <v>24</v>
      </c>
      <c r="Q71" t="s">
        <v>234</v>
      </c>
      <c r="R71" t="s">
        <v>235</v>
      </c>
      <c r="S71" t="s">
        <v>236</v>
      </c>
      <c r="T71" t="s">
        <v>165</v>
      </c>
      <c r="U71" t="s">
        <v>13</v>
      </c>
      <c r="V71" t="s">
        <v>224</v>
      </c>
      <c r="W71" t="s">
        <v>95</v>
      </c>
      <c r="X71" t="s">
        <v>237</v>
      </c>
      <c r="Y71" t="s">
        <v>66</v>
      </c>
      <c r="Z71" t="s">
        <v>67</v>
      </c>
    </row>
    <row r="72" spans="1:26">
      <c r="A72" t="s">
        <v>358</v>
      </c>
      <c r="B72" t="s">
        <v>359</v>
      </c>
      <c r="C72">
        <v>2</v>
      </c>
      <c r="D72" t="s">
        <v>120</v>
      </c>
      <c r="E72" t="s">
        <v>121</v>
      </c>
      <c r="F72" s="10">
        <v>139</v>
      </c>
      <c r="G72" s="10">
        <v>278</v>
      </c>
      <c r="H72">
        <v>0.3</v>
      </c>
      <c r="I72" t="s">
        <v>89</v>
      </c>
      <c r="J72" t="s">
        <v>56</v>
      </c>
      <c r="K72" t="s">
        <v>1</v>
      </c>
      <c r="L72" t="s">
        <v>57</v>
      </c>
      <c r="M72" t="s">
        <v>24</v>
      </c>
      <c r="N72" t="s">
        <v>12</v>
      </c>
      <c r="O72" t="s">
        <v>90</v>
      </c>
      <c r="P72" t="s">
        <v>24</v>
      </c>
      <c r="Q72" t="s">
        <v>360</v>
      </c>
      <c r="R72" t="s">
        <v>361</v>
      </c>
      <c r="S72" t="s">
        <v>73</v>
      </c>
      <c r="T72" t="s">
        <v>94</v>
      </c>
      <c r="U72" t="s">
        <v>13</v>
      </c>
      <c r="V72" t="s">
        <v>224</v>
      </c>
      <c r="W72" t="s">
        <v>194</v>
      </c>
      <c r="X72" t="s">
        <v>75</v>
      </c>
      <c r="Y72" t="s">
        <v>66</v>
      </c>
      <c r="Z72" t="s">
        <v>67</v>
      </c>
    </row>
    <row r="73" spans="1:26">
      <c r="A73" t="s">
        <v>362</v>
      </c>
      <c r="B73" t="s">
        <v>363</v>
      </c>
      <c r="C73">
        <v>5</v>
      </c>
      <c r="D73" t="s">
        <v>364</v>
      </c>
      <c r="E73" t="s">
        <v>121</v>
      </c>
      <c r="F73" s="10">
        <v>159</v>
      </c>
      <c r="G73" s="10">
        <v>795</v>
      </c>
      <c r="H73">
        <v>0.27</v>
      </c>
      <c r="I73" t="s">
        <v>125</v>
      </c>
      <c r="J73" t="s">
        <v>56</v>
      </c>
      <c r="K73" t="s">
        <v>1</v>
      </c>
      <c r="L73" t="s">
        <v>57</v>
      </c>
      <c r="M73" t="s">
        <v>24</v>
      </c>
      <c r="N73" t="s">
        <v>14</v>
      </c>
      <c r="O73" t="s">
        <v>126</v>
      </c>
      <c r="P73" t="s">
        <v>24</v>
      </c>
      <c r="Q73" t="s">
        <v>250</v>
      </c>
      <c r="R73" t="s">
        <v>251</v>
      </c>
      <c r="S73" t="s">
        <v>252</v>
      </c>
      <c r="T73" t="s">
        <v>130</v>
      </c>
      <c r="U73" t="s">
        <v>13</v>
      </c>
      <c r="V73" t="s">
        <v>224</v>
      </c>
      <c r="W73" t="s">
        <v>102</v>
      </c>
      <c r="X73" t="s">
        <v>253</v>
      </c>
      <c r="Y73" t="s">
        <v>254</v>
      </c>
      <c r="Z73" t="s">
        <v>67</v>
      </c>
    </row>
    <row r="74" spans="1:26">
      <c r="A74" t="s">
        <v>365</v>
      </c>
      <c r="B74" t="s">
        <v>366</v>
      </c>
      <c r="C74">
        <v>2</v>
      </c>
      <c r="D74" t="s">
        <v>78</v>
      </c>
      <c r="E74" t="s">
        <v>54</v>
      </c>
      <c r="F74" s="10">
        <v>89</v>
      </c>
      <c r="G74" s="10">
        <v>178</v>
      </c>
      <c r="H74">
        <v>0.21</v>
      </c>
      <c r="I74" t="s">
        <v>55</v>
      </c>
      <c r="J74" t="s">
        <v>56</v>
      </c>
      <c r="K74" t="s">
        <v>1</v>
      </c>
      <c r="L74" t="s">
        <v>57</v>
      </c>
      <c r="M74" t="s">
        <v>24</v>
      </c>
      <c r="N74" t="s">
        <v>12</v>
      </c>
      <c r="O74" t="s">
        <v>58</v>
      </c>
      <c r="P74" t="s">
        <v>24</v>
      </c>
      <c r="Q74" t="s">
        <v>367</v>
      </c>
      <c r="R74" t="s">
        <v>368</v>
      </c>
      <c r="S74" t="s">
        <v>73</v>
      </c>
      <c r="T74" t="s">
        <v>94</v>
      </c>
      <c r="U74" t="s">
        <v>13</v>
      </c>
      <c r="V74" t="s">
        <v>224</v>
      </c>
      <c r="W74" t="s">
        <v>95</v>
      </c>
      <c r="X74" t="s">
        <v>75</v>
      </c>
      <c r="Y74" t="s">
        <v>66</v>
      </c>
      <c r="Z74" t="s">
        <v>67</v>
      </c>
    </row>
    <row r="75" spans="1:26">
      <c r="A75" t="s">
        <v>369</v>
      </c>
      <c r="B75" t="s">
        <v>370</v>
      </c>
      <c r="C75">
        <v>1</v>
      </c>
      <c r="D75" t="s">
        <v>78</v>
      </c>
      <c r="E75" t="s">
        <v>54</v>
      </c>
      <c r="F75" s="10">
        <v>89</v>
      </c>
      <c r="G75" s="10">
        <v>89</v>
      </c>
      <c r="H75">
        <v>0.21</v>
      </c>
      <c r="I75" t="s">
        <v>55</v>
      </c>
      <c r="J75" t="s">
        <v>56</v>
      </c>
      <c r="K75" t="s">
        <v>1</v>
      </c>
      <c r="L75" t="s">
        <v>57</v>
      </c>
      <c r="M75" t="s">
        <v>24</v>
      </c>
      <c r="N75" t="s">
        <v>12</v>
      </c>
      <c r="O75" t="s">
        <v>58</v>
      </c>
      <c r="P75" t="s">
        <v>24</v>
      </c>
      <c r="Q75" t="s">
        <v>367</v>
      </c>
      <c r="R75" t="s">
        <v>368</v>
      </c>
      <c r="S75" t="s">
        <v>73</v>
      </c>
      <c r="T75" t="s">
        <v>94</v>
      </c>
      <c r="U75" t="s">
        <v>13</v>
      </c>
      <c r="V75" t="s">
        <v>224</v>
      </c>
      <c r="W75" t="s">
        <v>83</v>
      </c>
      <c r="X75" t="s">
        <v>75</v>
      </c>
      <c r="Y75" t="s">
        <v>66</v>
      </c>
      <c r="Z75" t="s">
        <v>67</v>
      </c>
    </row>
    <row r="76" spans="1:26">
      <c r="A76" t="s">
        <v>371</v>
      </c>
      <c r="B76" t="s">
        <v>372</v>
      </c>
      <c r="C76">
        <v>1</v>
      </c>
      <c r="D76" t="s">
        <v>373</v>
      </c>
      <c r="E76" t="s">
        <v>121</v>
      </c>
      <c r="F76" s="10">
        <v>89</v>
      </c>
      <c r="G76" s="10">
        <v>89</v>
      </c>
      <c r="H76">
        <v>0.21</v>
      </c>
      <c r="I76" t="s">
        <v>55</v>
      </c>
      <c r="J76" t="s">
        <v>56</v>
      </c>
      <c r="K76" t="s">
        <v>1</v>
      </c>
      <c r="L76" t="s">
        <v>57</v>
      </c>
      <c r="M76" t="s">
        <v>24</v>
      </c>
      <c r="N76" t="s">
        <v>12</v>
      </c>
      <c r="O76" t="s">
        <v>58</v>
      </c>
      <c r="P76" t="s">
        <v>24</v>
      </c>
      <c r="Q76" t="s">
        <v>374</v>
      </c>
      <c r="R76" t="s">
        <v>375</v>
      </c>
      <c r="S76" t="s">
        <v>73</v>
      </c>
      <c r="T76" t="s">
        <v>94</v>
      </c>
      <c r="U76" t="s">
        <v>13</v>
      </c>
      <c r="V76" t="s">
        <v>224</v>
      </c>
      <c r="W76" t="s">
        <v>102</v>
      </c>
      <c r="X76" t="s">
        <v>75</v>
      </c>
      <c r="Y76" t="s">
        <v>66</v>
      </c>
      <c r="Z76" t="s">
        <v>67</v>
      </c>
    </row>
    <row r="77" spans="1:26">
      <c r="A77" t="s">
        <v>376</v>
      </c>
      <c r="B77" t="s">
        <v>377</v>
      </c>
      <c r="C77">
        <v>1</v>
      </c>
      <c r="D77" t="s">
        <v>378</v>
      </c>
      <c r="E77" t="s">
        <v>71</v>
      </c>
      <c r="F77" s="10">
        <v>149</v>
      </c>
      <c r="G77" s="10">
        <v>149</v>
      </c>
      <c r="H77">
        <v>0.3</v>
      </c>
      <c r="I77" t="s">
        <v>89</v>
      </c>
      <c r="J77" t="s">
        <v>56</v>
      </c>
      <c r="K77" t="s">
        <v>1</v>
      </c>
      <c r="L77" t="s">
        <v>57</v>
      </c>
      <c r="M77" t="s">
        <v>24</v>
      </c>
      <c r="N77" t="s">
        <v>12</v>
      </c>
      <c r="O77" t="s">
        <v>90</v>
      </c>
      <c r="P77" t="s">
        <v>24</v>
      </c>
      <c r="Q77" t="s">
        <v>260</v>
      </c>
      <c r="R77" t="s">
        <v>261</v>
      </c>
      <c r="S77" t="s">
        <v>73</v>
      </c>
      <c r="T77" t="s">
        <v>94</v>
      </c>
      <c r="U77" t="s">
        <v>13</v>
      </c>
      <c r="V77" t="s">
        <v>224</v>
      </c>
      <c r="W77" t="s">
        <v>83</v>
      </c>
      <c r="X77" t="s">
        <v>75</v>
      </c>
      <c r="Y77" t="s">
        <v>66</v>
      </c>
      <c r="Z77" t="s">
        <v>67</v>
      </c>
    </row>
    <row r="78" spans="1:26">
      <c r="A78" t="s">
        <v>379</v>
      </c>
      <c r="B78" t="s">
        <v>380</v>
      </c>
      <c r="C78">
        <v>2</v>
      </c>
      <c r="D78" t="s">
        <v>161</v>
      </c>
      <c r="E78" t="s">
        <v>121</v>
      </c>
      <c r="F78" s="10">
        <v>139</v>
      </c>
      <c r="G78" s="10">
        <v>278</v>
      </c>
      <c r="H78">
        <v>0.3</v>
      </c>
      <c r="I78" t="s">
        <v>89</v>
      </c>
      <c r="J78" t="s">
        <v>56</v>
      </c>
      <c r="K78" t="s">
        <v>1</v>
      </c>
      <c r="L78" t="s">
        <v>57</v>
      </c>
      <c r="M78" t="s">
        <v>24</v>
      </c>
      <c r="N78" t="s">
        <v>12</v>
      </c>
      <c r="O78" t="s">
        <v>90</v>
      </c>
      <c r="P78" t="s">
        <v>24</v>
      </c>
      <c r="Q78" t="s">
        <v>381</v>
      </c>
      <c r="R78" t="s">
        <v>382</v>
      </c>
      <c r="S78" t="s">
        <v>383</v>
      </c>
      <c r="T78" t="s">
        <v>165</v>
      </c>
      <c r="U78" t="s">
        <v>13</v>
      </c>
      <c r="V78" t="s">
        <v>224</v>
      </c>
      <c r="W78" t="s">
        <v>64</v>
      </c>
      <c r="X78" t="s">
        <v>384</v>
      </c>
      <c r="Y78" t="s">
        <v>385</v>
      </c>
      <c r="Z78" t="s">
        <v>67</v>
      </c>
    </row>
    <row r="79" spans="1:26">
      <c r="A79" t="s">
        <v>386</v>
      </c>
      <c r="B79" t="s">
        <v>387</v>
      </c>
      <c r="C79">
        <v>7</v>
      </c>
      <c r="D79" t="s">
        <v>272</v>
      </c>
      <c r="E79" t="s">
        <v>71</v>
      </c>
      <c r="F79" s="10">
        <v>139</v>
      </c>
      <c r="G79" s="10">
        <v>973</v>
      </c>
      <c r="H79">
        <v>0.3</v>
      </c>
      <c r="I79" t="s">
        <v>89</v>
      </c>
      <c r="J79" t="s">
        <v>56</v>
      </c>
      <c r="K79" t="s">
        <v>1</v>
      </c>
      <c r="L79" t="s">
        <v>57</v>
      </c>
      <c r="M79" t="s">
        <v>24</v>
      </c>
      <c r="N79" t="s">
        <v>12</v>
      </c>
      <c r="O79" t="s">
        <v>90</v>
      </c>
      <c r="P79" t="s">
        <v>24</v>
      </c>
      <c r="Q79" t="s">
        <v>268</v>
      </c>
      <c r="R79" t="s">
        <v>269</v>
      </c>
      <c r="S79" t="s">
        <v>73</v>
      </c>
      <c r="T79" t="s">
        <v>94</v>
      </c>
      <c r="U79" t="s">
        <v>13</v>
      </c>
      <c r="V79" t="s">
        <v>224</v>
      </c>
      <c r="W79" t="s">
        <v>83</v>
      </c>
      <c r="X79" t="s">
        <v>75</v>
      </c>
      <c r="Y79" t="s">
        <v>66</v>
      </c>
      <c r="Z79" t="s">
        <v>67</v>
      </c>
    </row>
    <row r="80" spans="1:26">
      <c r="A80" t="s">
        <v>388</v>
      </c>
      <c r="B80" t="s">
        <v>389</v>
      </c>
      <c r="C80">
        <v>4</v>
      </c>
      <c r="D80" t="s">
        <v>78</v>
      </c>
      <c r="E80" t="s">
        <v>54</v>
      </c>
      <c r="F80" s="10">
        <v>89</v>
      </c>
      <c r="G80" s="10">
        <v>356</v>
      </c>
      <c r="H80">
        <v>0.21</v>
      </c>
      <c r="I80" t="s">
        <v>55</v>
      </c>
      <c r="J80" t="s">
        <v>56</v>
      </c>
      <c r="K80" t="s">
        <v>1</v>
      </c>
      <c r="L80" t="s">
        <v>57</v>
      </c>
      <c r="M80" t="s">
        <v>24</v>
      </c>
      <c r="N80" t="s">
        <v>12</v>
      </c>
      <c r="O80" t="s">
        <v>58</v>
      </c>
      <c r="P80" t="s">
        <v>24</v>
      </c>
      <c r="Q80" t="s">
        <v>281</v>
      </c>
      <c r="R80" t="s">
        <v>282</v>
      </c>
      <c r="S80" t="s">
        <v>73</v>
      </c>
      <c r="T80" t="s">
        <v>94</v>
      </c>
      <c r="U80" t="s">
        <v>13</v>
      </c>
      <c r="V80" t="s">
        <v>224</v>
      </c>
      <c r="W80" t="s">
        <v>95</v>
      </c>
      <c r="X80" t="s">
        <v>75</v>
      </c>
      <c r="Y80" t="s">
        <v>66</v>
      </c>
      <c r="Z80" t="s">
        <v>67</v>
      </c>
    </row>
    <row r="81" spans="1:26">
      <c r="A81" t="s">
        <v>388</v>
      </c>
      <c r="B81" t="s">
        <v>389</v>
      </c>
      <c r="C81">
        <v>1</v>
      </c>
      <c r="D81" t="s">
        <v>53</v>
      </c>
      <c r="E81" t="s">
        <v>54</v>
      </c>
      <c r="F81" s="10">
        <v>89</v>
      </c>
      <c r="G81" s="10">
        <v>89</v>
      </c>
      <c r="H81">
        <v>0.21</v>
      </c>
      <c r="I81" t="s">
        <v>55</v>
      </c>
      <c r="J81" t="s">
        <v>56</v>
      </c>
      <c r="K81" t="s">
        <v>1</v>
      </c>
      <c r="L81" t="s">
        <v>57</v>
      </c>
      <c r="M81" t="s">
        <v>24</v>
      </c>
      <c r="N81" t="s">
        <v>12</v>
      </c>
      <c r="O81" t="s">
        <v>58</v>
      </c>
      <c r="P81" t="s">
        <v>24</v>
      </c>
      <c r="Q81" t="s">
        <v>281</v>
      </c>
      <c r="R81" t="s">
        <v>282</v>
      </c>
      <c r="S81" t="s">
        <v>73</v>
      </c>
      <c r="T81" t="s">
        <v>94</v>
      </c>
      <c r="U81" t="s">
        <v>13</v>
      </c>
      <c r="V81" t="s">
        <v>224</v>
      </c>
      <c r="W81" t="s">
        <v>95</v>
      </c>
      <c r="X81" t="s">
        <v>75</v>
      </c>
      <c r="Y81" t="s">
        <v>66</v>
      </c>
      <c r="Z81" t="s">
        <v>67</v>
      </c>
    </row>
    <row r="82" spans="1:26">
      <c r="A82" t="s">
        <v>390</v>
      </c>
      <c r="B82" t="s">
        <v>391</v>
      </c>
      <c r="C82">
        <v>2</v>
      </c>
      <c r="D82" t="s">
        <v>78</v>
      </c>
      <c r="E82" t="s">
        <v>54</v>
      </c>
      <c r="F82" s="10">
        <v>89</v>
      </c>
      <c r="G82" s="10">
        <v>178</v>
      </c>
      <c r="H82">
        <v>0.21</v>
      </c>
      <c r="I82" t="s">
        <v>55</v>
      </c>
      <c r="J82" t="s">
        <v>56</v>
      </c>
      <c r="K82" t="s">
        <v>1</v>
      </c>
      <c r="L82" t="s">
        <v>57</v>
      </c>
      <c r="M82" t="s">
        <v>24</v>
      </c>
      <c r="N82" t="s">
        <v>12</v>
      </c>
      <c r="O82" t="s">
        <v>58</v>
      </c>
      <c r="P82" t="s">
        <v>24</v>
      </c>
      <c r="Q82" t="s">
        <v>281</v>
      </c>
      <c r="R82" t="s">
        <v>282</v>
      </c>
      <c r="S82" t="s">
        <v>73</v>
      </c>
      <c r="T82" t="s">
        <v>94</v>
      </c>
      <c r="U82" t="s">
        <v>13</v>
      </c>
      <c r="V82" t="s">
        <v>224</v>
      </c>
      <c r="W82" t="s">
        <v>74</v>
      </c>
      <c r="X82" t="s">
        <v>75</v>
      </c>
      <c r="Y82" t="s">
        <v>66</v>
      </c>
      <c r="Z82" t="s">
        <v>67</v>
      </c>
    </row>
    <row r="83" spans="1:26">
      <c r="A83" t="s">
        <v>392</v>
      </c>
      <c r="B83" t="s">
        <v>393</v>
      </c>
      <c r="C83">
        <v>1</v>
      </c>
      <c r="D83" t="s">
        <v>78</v>
      </c>
      <c r="E83" t="s">
        <v>54</v>
      </c>
      <c r="F83" s="10">
        <v>89</v>
      </c>
      <c r="G83" s="10">
        <v>89</v>
      </c>
      <c r="H83">
        <v>0.21</v>
      </c>
      <c r="I83" t="s">
        <v>55</v>
      </c>
      <c r="J83" t="s">
        <v>56</v>
      </c>
      <c r="K83" t="s">
        <v>1</v>
      </c>
      <c r="L83" t="s">
        <v>57</v>
      </c>
      <c r="M83" t="s">
        <v>24</v>
      </c>
      <c r="N83" t="s">
        <v>12</v>
      </c>
      <c r="O83" t="s">
        <v>58</v>
      </c>
      <c r="P83" t="s">
        <v>24</v>
      </c>
      <c r="Q83" t="s">
        <v>281</v>
      </c>
      <c r="R83" t="s">
        <v>282</v>
      </c>
      <c r="S83" t="s">
        <v>73</v>
      </c>
      <c r="T83" t="s">
        <v>94</v>
      </c>
      <c r="U83" t="s">
        <v>13</v>
      </c>
      <c r="V83" t="s">
        <v>224</v>
      </c>
      <c r="W83" t="s">
        <v>64</v>
      </c>
      <c r="X83" t="s">
        <v>75</v>
      </c>
      <c r="Y83" t="s">
        <v>66</v>
      </c>
      <c r="Z83" t="s">
        <v>67</v>
      </c>
    </row>
    <row r="84" spans="1:26">
      <c r="A84" t="s">
        <v>394</v>
      </c>
      <c r="B84" t="s">
        <v>395</v>
      </c>
      <c r="C84">
        <v>5</v>
      </c>
      <c r="D84" t="s">
        <v>78</v>
      </c>
      <c r="E84" t="s">
        <v>54</v>
      </c>
      <c r="F84" s="10">
        <v>89</v>
      </c>
      <c r="G84" s="10">
        <v>445</v>
      </c>
      <c r="H84">
        <v>0.21</v>
      </c>
      <c r="I84" t="s">
        <v>55</v>
      </c>
      <c r="J84" t="s">
        <v>56</v>
      </c>
      <c r="K84" t="s">
        <v>1</v>
      </c>
      <c r="L84" t="s">
        <v>57</v>
      </c>
      <c r="M84" t="s">
        <v>24</v>
      </c>
      <c r="N84" t="s">
        <v>12</v>
      </c>
      <c r="O84" t="s">
        <v>58</v>
      </c>
      <c r="P84" t="s">
        <v>24</v>
      </c>
      <c r="Q84" t="s">
        <v>396</v>
      </c>
      <c r="R84" t="s">
        <v>397</v>
      </c>
      <c r="S84" t="s">
        <v>73</v>
      </c>
      <c r="T84" t="s">
        <v>94</v>
      </c>
      <c r="U84" t="s">
        <v>13</v>
      </c>
      <c r="V84" t="s">
        <v>224</v>
      </c>
      <c r="W84" t="s">
        <v>95</v>
      </c>
      <c r="X84" t="s">
        <v>75</v>
      </c>
      <c r="Y84" t="s">
        <v>66</v>
      </c>
      <c r="Z84" t="s">
        <v>67</v>
      </c>
    </row>
    <row r="85" spans="1:26">
      <c r="A85" t="s">
        <v>398</v>
      </c>
      <c r="B85" t="s">
        <v>399</v>
      </c>
      <c r="C85">
        <v>2</v>
      </c>
      <c r="D85" t="s">
        <v>275</v>
      </c>
      <c r="E85" t="s">
        <v>54</v>
      </c>
      <c r="F85" s="10">
        <v>129</v>
      </c>
      <c r="G85" s="10">
        <v>258</v>
      </c>
      <c r="H85">
        <v>0.21</v>
      </c>
      <c r="I85" t="s">
        <v>89</v>
      </c>
      <c r="J85" t="s">
        <v>56</v>
      </c>
      <c r="K85" t="s">
        <v>1</v>
      </c>
      <c r="L85" t="s">
        <v>57</v>
      </c>
      <c r="M85" t="s">
        <v>24</v>
      </c>
      <c r="N85" t="s">
        <v>12</v>
      </c>
      <c r="O85" t="s">
        <v>90</v>
      </c>
      <c r="P85" t="s">
        <v>24</v>
      </c>
      <c r="Q85" t="s">
        <v>287</v>
      </c>
      <c r="R85" t="s">
        <v>288</v>
      </c>
      <c r="S85" t="s">
        <v>73</v>
      </c>
      <c r="T85" t="s">
        <v>165</v>
      </c>
      <c r="U85" t="s">
        <v>13</v>
      </c>
      <c r="V85" t="s">
        <v>224</v>
      </c>
      <c r="W85" t="s">
        <v>74</v>
      </c>
      <c r="X85" t="s">
        <v>75</v>
      </c>
      <c r="Y85" t="s">
        <v>66</v>
      </c>
      <c r="Z85" t="s">
        <v>67</v>
      </c>
    </row>
    <row r="86" spans="1:26">
      <c r="A86" t="s">
        <v>400</v>
      </c>
      <c r="B86" t="s">
        <v>401</v>
      </c>
      <c r="C86">
        <v>2</v>
      </c>
      <c r="D86" t="s">
        <v>267</v>
      </c>
      <c r="E86" t="s">
        <v>71</v>
      </c>
      <c r="F86" s="10">
        <v>129</v>
      </c>
      <c r="G86" s="10">
        <v>258</v>
      </c>
      <c r="H86">
        <v>0.21</v>
      </c>
      <c r="I86" t="s">
        <v>89</v>
      </c>
      <c r="J86" t="s">
        <v>56</v>
      </c>
      <c r="K86" t="s">
        <v>1</v>
      </c>
      <c r="L86" t="s">
        <v>57</v>
      </c>
      <c r="M86" t="s">
        <v>24</v>
      </c>
      <c r="N86" t="s">
        <v>12</v>
      </c>
      <c r="O86" t="s">
        <v>90</v>
      </c>
      <c r="P86" t="s">
        <v>24</v>
      </c>
      <c r="Q86" t="s">
        <v>287</v>
      </c>
      <c r="R86" t="s">
        <v>288</v>
      </c>
      <c r="S86" t="s">
        <v>73</v>
      </c>
      <c r="T86" t="s">
        <v>165</v>
      </c>
      <c r="U86" t="s">
        <v>13</v>
      </c>
      <c r="V86" t="s">
        <v>224</v>
      </c>
      <c r="W86" t="s">
        <v>64</v>
      </c>
      <c r="X86" t="s">
        <v>75</v>
      </c>
      <c r="Y86" t="s">
        <v>66</v>
      </c>
      <c r="Z86" t="s">
        <v>67</v>
      </c>
    </row>
    <row r="87" spans="1:26">
      <c r="A87" t="s">
        <v>402</v>
      </c>
      <c r="B87" t="s">
        <v>403</v>
      </c>
      <c r="C87">
        <v>6</v>
      </c>
      <c r="D87" t="s">
        <v>404</v>
      </c>
      <c r="E87" t="s">
        <v>71</v>
      </c>
      <c r="F87" s="10">
        <v>59</v>
      </c>
      <c r="G87" s="10">
        <v>354</v>
      </c>
      <c r="H87">
        <v>0.25</v>
      </c>
      <c r="I87" t="s">
        <v>55</v>
      </c>
      <c r="J87" t="s">
        <v>56</v>
      </c>
      <c r="K87" t="s">
        <v>1</v>
      </c>
      <c r="L87" t="s">
        <v>57</v>
      </c>
      <c r="M87" t="s">
        <v>24</v>
      </c>
      <c r="N87" t="s">
        <v>12</v>
      </c>
      <c r="O87" t="s">
        <v>58</v>
      </c>
      <c r="P87" t="s">
        <v>24</v>
      </c>
      <c r="Q87" t="s">
        <v>405</v>
      </c>
      <c r="R87" t="s">
        <v>406</v>
      </c>
      <c r="S87" t="s">
        <v>61</v>
      </c>
      <c r="T87" t="s">
        <v>94</v>
      </c>
      <c r="U87" t="s">
        <v>13</v>
      </c>
      <c r="V87" t="s">
        <v>224</v>
      </c>
      <c r="W87" t="s">
        <v>83</v>
      </c>
      <c r="X87" t="s">
        <v>65</v>
      </c>
      <c r="Y87" t="s">
        <v>66</v>
      </c>
      <c r="Z87" t="s">
        <v>67</v>
      </c>
    </row>
    <row r="88" spans="1:26">
      <c r="A88" t="s">
        <v>407</v>
      </c>
      <c r="B88" t="s">
        <v>408</v>
      </c>
      <c r="C88">
        <v>1</v>
      </c>
      <c r="D88" t="s">
        <v>78</v>
      </c>
      <c r="E88" t="s">
        <v>54</v>
      </c>
      <c r="F88" s="10">
        <v>59</v>
      </c>
      <c r="G88" s="10">
        <v>59</v>
      </c>
      <c r="H88">
        <v>0.25</v>
      </c>
      <c r="I88" t="s">
        <v>55</v>
      </c>
      <c r="J88" t="s">
        <v>56</v>
      </c>
      <c r="K88" t="s">
        <v>1</v>
      </c>
      <c r="L88" t="s">
        <v>57</v>
      </c>
      <c r="M88" t="s">
        <v>24</v>
      </c>
      <c r="N88" t="s">
        <v>12</v>
      </c>
      <c r="O88" t="s">
        <v>58</v>
      </c>
      <c r="P88" t="s">
        <v>24</v>
      </c>
      <c r="Q88" t="s">
        <v>409</v>
      </c>
      <c r="R88" t="s">
        <v>406</v>
      </c>
      <c r="S88" t="s">
        <v>296</v>
      </c>
      <c r="T88" t="s">
        <v>94</v>
      </c>
      <c r="U88" t="s">
        <v>13</v>
      </c>
      <c r="V88" t="s">
        <v>224</v>
      </c>
      <c r="W88" t="s">
        <v>95</v>
      </c>
      <c r="X88" t="s">
        <v>297</v>
      </c>
      <c r="Y88" t="s">
        <v>66</v>
      </c>
      <c r="Z88" t="s">
        <v>67</v>
      </c>
    </row>
    <row r="89" spans="1:26">
      <c r="A89" t="s">
        <v>407</v>
      </c>
      <c r="B89" t="s">
        <v>408</v>
      </c>
      <c r="C89">
        <v>1</v>
      </c>
      <c r="D89" t="s">
        <v>276</v>
      </c>
      <c r="E89" t="s">
        <v>54</v>
      </c>
      <c r="F89" s="10">
        <v>59</v>
      </c>
      <c r="G89" s="10">
        <v>59</v>
      </c>
      <c r="H89">
        <v>0.25</v>
      </c>
      <c r="I89" t="s">
        <v>55</v>
      </c>
      <c r="J89" t="s">
        <v>56</v>
      </c>
      <c r="K89" t="s">
        <v>1</v>
      </c>
      <c r="L89" t="s">
        <v>57</v>
      </c>
      <c r="M89" t="s">
        <v>24</v>
      </c>
      <c r="N89" t="s">
        <v>12</v>
      </c>
      <c r="O89" t="s">
        <v>58</v>
      </c>
      <c r="P89" t="s">
        <v>24</v>
      </c>
      <c r="Q89" t="s">
        <v>409</v>
      </c>
      <c r="R89" t="s">
        <v>406</v>
      </c>
      <c r="S89" t="s">
        <v>296</v>
      </c>
      <c r="T89" t="s">
        <v>94</v>
      </c>
      <c r="U89" t="s">
        <v>13</v>
      </c>
      <c r="V89" t="s">
        <v>224</v>
      </c>
      <c r="W89" t="s">
        <v>95</v>
      </c>
      <c r="X89" t="s">
        <v>297</v>
      </c>
      <c r="Y89" t="s">
        <v>66</v>
      </c>
      <c r="Z89" t="s">
        <v>67</v>
      </c>
    </row>
    <row r="90" spans="1:26">
      <c r="A90" t="s">
        <v>410</v>
      </c>
      <c r="B90" t="s">
        <v>411</v>
      </c>
      <c r="C90">
        <v>1</v>
      </c>
      <c r="D90" t="s">
        <v>298</v>
      </c>
      <c r="E90" t="s">
        <v>82</v>
      </c>
      <c r="F90" s="10">
        <v>89</v>
      </c>
      <c r="G90" s="10">
        <v>89</v>
      </c>
      <c r="H90">
        <v>0.3</v>
      </c>
      <c r="I90" t="s">
        <v>89</v>
      </c>
      <c r="J90" t="s">
        <v>56</v>
      </c>
      <c r="K90" t="s">
        <v>1</v>
      </c>
      <c r="L90" t="s">
        <v>57</v>
      </c>
      <c r="M90" t="s">
        <v>24</v>
      </c>
      <c r="N90" t="s">
        <v>12</v>
      </c>
      <c r="O90" t="s">
        <v>90</v>
      </c>
      <c r="P90" t="s">
        <v>24</v>
      </c>
      <c r="Q90" t="s">
        <v>294</v>
      </c>
      <c r="R90" t="s">
        <v>295</v>
      </c>
      <c r="S90" t="s">
        <v>296</v>
      </c>
      <c r="T90" t="s">
        <v>94</v>
      </c>
      <c r="U90" t="s">
        <v>13</v>
      </c>
      <c r="V90" t="s">
        <v>224</v>
      </c>
      <c r="W90" t="s">
        <v>194</v>
      </c>
      <c r="X90" t="s">
        <v>297</v>
      </c>
      <c r="Y90" t="s">
        <v>66</v>
      </c>
      <c r="Z90" t="s">
        <v>67</v>
      </c>
    </row>
    <row r="91" spans="1:26">
      <c r="A91" t="s">
        <v>412</v>
      </c>
      <c r="B91" t="s">
        <v>413</v>
      </c>
      <c r="C91">
        <v>6</v>
      </c>
      <c r="D91" t="s">
        <v>298</v>
      </c>
      <c r="E91" t="s">
        <v>82</v>
      </c>
      <c r="F91" s="10">
        <v>89</v>
      </c>
      <c r="G91" s="10">
        <v>534</v>
      </c>
      <c r="H91">
        <v>0.3</v>
      </c>
      <c r="I91" t="s">
        <v>89</v>
      </c>
      <c r="J91" t="s">
        <v>56</v>
      </c>
      <c r="K91" t="s">
        <v>1</v>
      </c>
      <c r="L91" t="s">
        <v>57</v>
      </c>
      <c r="M91" t="s">
        <v>24</v>
      </c>
      <c r="N91" t="s">
        <v>12</v>
      </c>
      <c r="O91" t="s">
        <v>90</v>
      </c>
      <c r="P91" t="s">
        <v>24</v>
      </c>
      <c r="Q91" t="s">
        <v>294</v>
      </c>
      <c r="R91" t="s">
        <v>295</v>
      </c>
      <c r="S91" t="s">
        <v>296</v>
      </c>
      <c r="T91" t="s">
        <v>94</v>
      </c>
      <c r="U91" t="s">
        <v>13</v>
      </c>
      <c r="V91" t="s">
        <v>224</v>
      </c>
      <c r="W91" t="s">
        <v>102</v>
      </c>
      <c r="X91" t="s">
        <v>297</v>
      </c>
      <c r="Y91" t="s">
        <v>66</v>
      </c>
      <c r="Z91" t="s">
        <v>67</v>
      </c>
    </row>
    <row r="92" spans="1:26">
      <c r="A92" t="s">
        <v>412</v>
      </c>
      <c r="B92" t="s">
        <v>413</v>
      </c>
      <c r="C92">
        <v>21</v>
      </c>
      <c r="D92" t="s">
        <v>414</v>
      </c>
      <c r="E92" t="s">
        <v>121</v>
      </c>
      <c r="F92" s="10">
        <v>89</v>
      </c>
      <c r="G92" s="10">
        <v>1869</v>
      </c>
      <c r="H92">
        <v>0.3</v>
      </c>
      <c r="I92" t="s">
        <v>89</v>
      </c>
      <c r="J92" t="s">
        <v>56</v>
      </c>
      <c r="K92" t="s">
        <v>1</v>
      </c>
      <c r="L92" t="s">
        <v>57</v>
      </c>
      <c r="M92" t="s">
        <v>24</v>
      </c>
      <c r="N92" t="s">
        <v>12</v>
      </c>
      <c r="O92" t="s">
        <v>90</v>
      </c>
      <c r="P92" t="s">
        <v>24</v>
      </c>
      <c r="Q92" t="s">
        <v>294</v>
      </c>
      <c r="R92" t="s">
        <v>295</v>
      </c>
      <c r="S92" t="s">
        <v>296</v>
      </c>
      <c r="T92" t="s">
        <v>94</v>
      </c>
      <c r="U92" t="s">
        <v>13</v>
      </c>
      <c r="V92" t="s">
        <v>224</v>
      </c>
      <c r="W92" t="s">
        <v>102</v>
      </c>
      <c r="X92" t="s">
        <v>297</v>
      </c>
      <c r="Y92" t="s">
        <v>66</v>
      </c>
      <c r="Z92" t="s">
        <v>67</v>
      </c>
    </row>
    <row r="93" spans="1:26">
      <c r="A93" t="s">
        <v>415</v>
      </c>
      <c r="B93" t="s">
        <v>416</v>
      </c>
      <c r="C93">
        <v>9</v>
      </c>
      <c r="D93" t="s">
        <v>293</v>
      </c>
      <c r="E93" t="s">
        <v>82</v>
      </c>
      <c r="F93" s="10">
        <v>89</v>
      </c>
      <c r="G93" s="10">
        <v>801</v>
      </c>
      <c r="H93">
        <v>0.3</v>
      </c>
      <c r="I93" t="s">
        <v>89</v>
      </c>
      <c r="J93" t="s">
        <v>56</v>
      </c>
      <c r="K93" t="s">
        <v>1</v>
      </c>
      <c r="L93" t="s">
        <v>57</v>
      </c>
      <c r="M93" t="s">
        <v>24</v>
      </c>
      <c r="N93" t="s">
        <v>12</v>
      </c>
      <c r="O93" t="s">
        <v>90</v>
      </c>
      <c r="P93" t="s">
        <v>24</v>
      </c>
      <c r="Q93" t="s">
        <v>294</v>
      </c>
      <c r="R93" t="s">
        <v>295</v>
      </c>
      <c r="S93" t="s">
        <v>296</v>
      </c>
      <c r="T93" t="s">
        <v>94</v>
      </c>
      <c r="U93" t="s">
        <v>13</v>
      </c>
      <c r="V93" t="s">
        <v>224</v>
      </c>
      <c r="W93" t="s">
        <v>74</v>
      </c>
      <c r="X93" t="s">
        <v>297</v>
      </c>
      <c r="Y93" t="s">
        <v>66</v>
      </c>
      <c r="Z93" t="s">
        <v>67</v>
      </c>
    </row>
    <row r="94" spans="1:26">
      <c r="A94" t="s">
        <v>415</v>
      </c>
      <c r="B94" t="s">
        <v>416</v>
      </c>
      <c r="C94">
        <v>2</v>
      </c>
      <c r="D94" t="s">
        <v>298</v>
      </c>
      <c r="E94" t="s">
        <v>82</v>
      </c>
      <c r="F94" s="10">
        <v>89</v>
      </c>
      <c r="G94" s="10">
        <v>178</v>
      </c>
      <c r="H94">
        <v>0.3</v>
      </c>
      <c r="I94" t="s">
        <v>89</v>
      </c>
      <c r="J94" t="s">
        <v>56</v>
      </c>
      <c r="K94" t="s">
        <v>1</v>
      </c>
      <c r="L94" t="s">
        <v>57</v>
      </c>
      <c r="M94" t="s">
        <v>24</v>
      </c>
      <c r="N94" t="s">
        <v>12</v>
      </c>
      <c r="O94" t="s">
        <v>90</v>
      </c>
      <c r="P94" t="s">
        <v>24</v>
      </c>
      <c r="Q94" t="s">
        <v>294</v>
      </c>
      <c r="R94" t="s">
        <v>295</v>
      </c>
      <c r="S94" t="s">
        <v>296</v>
      </c>
      <c r="T94" t="s">
        <v>94</v>
      </c>
      <c r="U94" t="s">
        <v>13</v>
      </c>
      <c r="V94" t="s">
        <v>224</v>
      </c>
      <c r="W94" t="s">
        <v>74</v>
      </c>
      <c r="X94" t="s">
        <v>297</v>
      </c>
      <c r="Y94" t="s">
        <v>66</v>
      </c>
      <c r="Z94" t="s">
        <v>67</v>
      </c>
    </row>
    <row r="95" spans="1:26">
      <c r="A95" t="s">
        <v>415</v>
      </c>
      <c r="B95" t="s">
        <v>416</v>
      </c>
      <c r="C95">
        <v>2</v>
      </c>
      <c r="D95" t="s">
        <v>299</v>
      </c>
      <c r="E95" t="s">
        <v>82</v>
      </c>
      <c r="F95" s="10">
        <v>89</v>
      </c>
      <c r="G95" s="10">
        <v>178</v>
      </c>
      <c r="H95">
        <v>0.3</v>
      </c>
      <c r="I95" t="s">
        <v>89</v>
      </c>
      <c r="J95" t="s">
        <v>56</v>
      </c>
      <c r="K95" t="s">
        <v>1</v>
      </c>
      <c r="L95" t="s">
        <v>57</v>
      </c>
      <c r="M95" t="s">
        <v>24</v>
      </c>
      <c r="N95" t="s">
        <v>12</v>
      </c>
      <c r="O95" t="s">
        <v>90</v>
      </c>
      <c r="P95" t="s">
        <v>24</v>
      </c>
      <c r="Q95" t="s">
        <v>294</v>
      </c>
      <c r="R95" t="s">
        <v>295</v>
      </c>
      <c r="S95" t="s">
        <v>296</v>
      </c>
      <c r="T95" t="s">
        <v>94</v>
      </c>
      <c r="U95" t="s">
        <v>13</v>
      </c>
      <c r="V95" t="s">
        <v>224</v>
      </c>
      <c r="W95" t="s">
        <v>74</v>
      </c>
      <c r="X95" t="s">
        <v>297</v>
      </c>
      <c r="Y95" t="s">
        <v>66</v>
      </c>
      <c r="Z95" t="s">
        <v>67</v>
      </c>
    </row>
    <row r="96" spans="1:26">
      <c r="A96" t="s">
        <v>415</v>
      </c>
      <c r="B96" t="s">
        <v>416</v>
      </c>
      <c r="C96">
        <v>1</v>
      </c>
      <c r="D96" t="s">
        <v>161</v>
      </c>
      <c r="E96" t="s">
        <v>121</v>
      </c>
      <c r="F96" s="10">
        <v>89</v>
      </c>
      <c r="G96" s="10">
        <v>89</v>
      </c>
      <c r="H96">
        <v>0.3</v>
      </c>
      <c r="I96" t="s">
        <v>89</v>
      </c>
      <c r="J96" t="s">
        <v>56</v>
      </c>
      <c r="K96" t="s">
        <v>1</v>
      </c>
      <c r="L96" t="s">
        <v>57</v>
      </c>
      <c r="M96" t="s">
        <v>24</v>
      </c>
      <c r="N96" t="s">
        <v>12</v>
      </c>
      <c r="O96" t="s">
        <v>90</v>
      </c>
      <c r="P96" t="s">
        <v>24</v>
      </c>
      <c r="Q96" t="s">
        <v>294</v>
      </c>
      <c r="R96" t="s">
        <v>295</v>
      </c>
      <c r="S96" t="s">
        <v>296</v>
      </c>
      <c r="T96" t="s">
        <v>94</v>
      </c>
      <c r="U96" t="s">
        <v>13</v>
      </c>
      <c r="V96" t="s">
        <v>224</v>
      </c>
      <c r="W96" t="s">
        <v>74</v>
      </c>
      <c r="X96" t="s">
        <v>297</v>
      </c>
      <c r="Y96" t="s">
        <v>66</v>
      </c>
      <c r="Z96" t="s">
        <v>67</v>
      </c>
    </row>
    <row r="97" spans="1:26">
      <c r="A97" t="s">
        <v>415</v>
      </c>
      <c r="B97" t="s">
        <v>416</v>
      </c>
      <c r="C97">
        <v>2</v>
      </c>
      <c r="D97" t="s">
        <v>414</v>
      </c>
      <c r="E97" t="s">
        <v>121</v>
      </c>
      <c r="F97" s="10">
        <v>89</v>
      </c>
      <c r="G97" s="10">
        <v>178</v>
      </c>
      <c r="H97">
        <v>0.3</v>
      </c>
      <c r="I97" t="s">
        <v>89</v>
      </c>
      <c r="J97" t="s">
        <v>56</v>
      </c>
      <c r="K97" t="s">
        <v>1</v>
      </c>
      <c r="L97" t="s">
        <v>57</v>
      </c>
      <c r="M97" t="s">
        <v>24</v>
      </c>
      <c r="N97" t="s">
        <v>12</v>
      </c>
      <c r="O97" t="s">
        <v>90</v>
      </c>
      <c r="P97" t="s">
        <v>24</v>
      </c>
      <c r="Q97" t="s">
        <v>294</v>
      </c>
      <c r="R97" t="s">
        <v>295</v>
      </c>
      <c r="S97" t="s">
        <v>296</v>
      </c>
      <c r="T97" t="s">
        <v>94</v>
      </c>
      <c r="U97" t="s">
        <v>13</v>
      </c>
      <c r="V97" t="s">
        <v>224</v>
      </c>
      <c r="W97" t="s">
        <v>74</v>
      </c>
      <c r="X97" t="s">
        <v>297</v>
      </c>
      <c r="Y97" t="s">
        <v>66</v>
      </c>
      <c r="Z97" t="s">
        <v>67</v>
      </c>
    </row>
    <row r="98" spans="1:26">
      <c r="A98" t="s">
        <v>417</v>
      </c>
      <c r="B98" t="s">
        <v>418</v>
      </c>
      <c r="C98">
        <v>4</v>
      </c>
      <c r="D98" t="s">
        <v>304</v>
      </c>
      <c r="E98" t="s">
        <v>71</v>
      </c>
      <c r="F98" s="10">
        <v>139</v>
      </c>
      <c r="G98" s="10">
        <v>556</v>
      </c>
      <c r="H98">
        <v>0.3</v>
      </c>
      <c r="I98" t="s">
        <v>89</v>
      </c>
      <c r="J98" t="s">
        <v>56</v>
      </c>
      <c r="K98" t="s">
        <v>1</v>
      </c>
      <c r="L98" t="s">
        <v>57</v>
      </c>
      <c r="M98" t="s">
        <v>24</v>
      </c>
      <c r="N98" t="s">
        <v>12</v>
      </c>
      <c r="O98" t="s">
        <v>90</v>
      </c>
      <c r="P98" t="s">
        <v>24</v>
      </c>
      <c r="Q98" t="s">
        <v>419</v>
      </c>
      <c r="R98" t="s">
        <v>306</v>
      </c>
      <c r="S98" t="s">
        <v>420</v>
      </c>
      <c r="T98" t="s">
        <v>94</v>
      </c>
      <c r="U98" t="s">
        <v>13</v>
      </c>
      <c r="V98" t="s">
        <v>224</v>
      </c>
      <c r="W98" t="s">
        <v>102</v>
      </c>
      <c r="X98" t="s">
        <v>421</v>
      </c>
      <c r="Y98" t="s">
        <v>66</v>
      </c>
      <c r="Z98" t="s">
        <v>67</v>
      </c>
    </row>
    <row r="99" spans="1:26">
      <c r="A99" t="s">
        <v>422</v>
      </c>
      <c r="B99" t="s">
        <v>423</v>
      </c>
      <c r="C99">
        <v>1</v>
      </c>
      <c r="D99" t="s">
        <v>304</v>
      </c>
      <c r="E99" t="s">
        <v>71</v>
      </c>
      <c r="F99" s="10">
        <v>139</v>
      </c>
      <c r="G99" s="10">
        <v>139</v>
      </c>
      <c r="H99">
        <v>0.3</v>
      </c>
      <c r="I99" t="s">
        <v>89</v>
      </c>
      <c r="J99" t="s">
        <v>56</v>
      </c>
      <c r="K99" t="s">
        <v>1</v>
      </c>
      <c r="L99" t="s">
        <v>57</v>
      </c>
      <c r="M99" t="s">
        <v>24</v>
      </c>
      <c r="N99" t="s">
        <v>12</v>
      </c>
      <c r="O99" t="s">
        <v>90</v>
      </c>
      <c r="P99" t="s">
        <v>24</v>
      </c>
      <c r="Q99" t="s">
        <v>419</v>
      </c>
      <c r="R99" t="s">
        <v>306</v>
      </c>
      <c r="S99" t="s">
        <v>420</v>
      </c>
      <c r="T99" t="s">
        <v>94</v>
      </c>
      <c r="U99" t="s">
        <v>13</v>
      </c>
      <c r="V99" t="s">
        <v>224</v>
      </c>
      <c r="W99" t="s">
        <v>83</v>
      </c>
      <c r="X99" t="s">
        <v>421</v>
      </c>
      <c r="Y99" t="s">
        <v>66</v>
      </c>
      <c r="Z99" t="s">
        <v>67</v>
      </c>
    </row>
    <row r="100" spans="1:26">
      <c r="A100" t="s">
        <v>424</v>
      </c>
      <c r="B100" t="s">
        <v>425</v>
      </c>
      <c r="C100">
        <v>2</v>
      </c>
      <c r="D100" t="s">
        <v>197</v>
      </c>
      <c r="E100" t="s">
        <v>54</v>
      </c>
      <c r="F100" s="10">
        <v>105</v>
      </c>
      <c r="G100" s="10">
        <v>210</v>
      </c>
      <c r="H100">
        <v>0.28000000000000003</v>
      </c>
      <c r="I100" t="s">
        <v>89</v>
      </c>
      <c r="J100" t="s">
        <v>56</v>
      </c>
      <c r="K100" t="s">
        <v>1</v>
      </c>
      <c r="L100" t="s">
        <v>57</v>
      </c>
      <c r="M100" t="s">
        <v>24</v>
      </c>
      <c r="N100" t="s">
        <v>12</v>
      </c>
      <c r="O100" t="s">
        <v>90</v>
      </c>
      <c r="P100" t="s">
        <v>24</v>
      </c>
      <c r="Q100" t="s">
        <v>328</v>
      </c>
      <c r="R100" t="s">
        <v>329</v>
      </c>
      <c r="S100" t="s">
        <v>330</v>
      </c>
      <c r="T100" t="s">
        <v>165</v>
      </c>
      <c r="U100" t="s">
        <v>13</v>
      </c>
      <c r="V100" t="s">
        <v>224</v>
      </c>
      <c r="W100" t="s">
        <v>74</v>
      </c>
      <c r="X100" t="s">
        <v>115</v>
      </c>
      <c r="Y100" t="s">
        <v>66</v>
      </c>
      <c r="Z100" t="s">
        <v>67</v>
      </c>
    </row>
    <row r="101" spans="1:26">
      <c r="A101" t="s">
        <v>426</v>
      </c>
      <c r="B101" t="s">
        <v>427</v>
      </c>
      <c r="C101">
        <v>1</v>
      </c>
      <c r="D101" t="s">
        <v>78</v>
      </c>
      <c r="E101" t="s">
        <v>54</v>
      </c>
      <c r="F101" s="10">
        <v>55</v>
      </c>
      <c r="G101" s="10">
        <v>55</v>
      </c>
      <c r="H101">
        <v>0.25</v>
      </c>
      <c r="I101" t="s">
        <v>55</v>
      </c>
      <c r="J101" t="s">
        <v>56</v>
      </c>
      <c r="K101" t="s">
        <v>1</v>
      </c>
      <c r="L101" t="s">
        <v>57</v>
      </c>
      <c r="M101" t="s">
        <v>24</v>
      </c>
      <c r="N101" t="s">
        <v>12</v>
      </c>
      <c r="O101" t="s">
        <v>58</v>
      </c>
      <c r="P101" t="s">
        <v>24</v>
      </c>
      <c r="Q101" t="s">
        <v>428</v>
      </c>
      <c r="R101" t="s">
        <v>157</v>
      </c>
      <c r="S101" t="s">
        <v>73</v>
      </c>
      <c r="T101" t="s">
        <v>62</v>
      </c>
      <c r="U101" t="s">
        <v>15</v>
      </c>
      <c r="V101" t="s">
        <v>63</v>
      </c>
      <c r="W101" t="s">
        <v>74</v>
      </c>
      <c r="X101" t="s">
        <v>75</v>
      </c>
      <c r="Y101" t="s">
        <v>66</v>
      </c>
      <c r="Z101" t="s">
        <v>67</v>
      </c>
    </row>
    <row r="102" spans="1:26">
      <c r="A102" t="s">
        <v>429</v>
      </c>
      <c r="B102" t="s">
        <v>430</v>
      </c>
      <c r="C102">
        <v>1</v>
      </c>
      <c r="D102" t="s">
        <v>197</v>
      </c>
      <c r="E102" t="s">
        <v>54</v>
      </c>
      <c r="F102" s="10">
        <v>99</v>
      </c>
      <c r="G102" s="10">
        <v>99</v>
      </c>
      <c r="H102">
        <v>0.3</v>
      </c>
      <c r="I102" t="s">
        <v>89</v>
      </c>
      <c r="J102" t="s">
        <v>56</v>
      </c>
      <c r="K102" t="s">
        <v>1</v>
      </c>
      <c r="L102" t="s">
        <v>57</v>
      </c>
      <c r="M102" t="s">
        <v>24</v>
      </c>
      <c r="N102" t="s">
        <v>12</v>
      </c>
      <c r="O102" t="s">
        <v>90</v>
      </c>
      <c r="P102" t="s">
        <v>24</v>
      </c>
      <c r="Q102" t="s">
        <v>431</v>
      </c>
      <c r="R102" t="s">
        <v>92</v>
      </c>
      <c r="S102" t="s">
        <v>432</v>
      </c>
      <c r="T102" t="s">
        <v>94</v>
      </c>
      <c r="U102" t="s">
        <v>13</v>
      </c>
      <c r="V102" t="s">
        <v>63</v>
      </c>
      <c r="W102" t="s">
        <v>95</v>
      </c>
      <c r="X102" t="s">
        <v>433</v>
      </c>
      <c r="Y102" t="s">
        <v>66</v>
      </c>
      <c r="Z102" t="s">
        <v>67</v>
      </c>
    </row>
    <row r="103" spans="1:26">
      <c r="A103" t="s">
        <v>429</v>
      </c>
      <c r="B103" t="s">
        <v>430</v>
      </c>
      <c r="C103">
        <v>2</v>
      </c>
      <c r="D103" t="s">
        <v>276</v>
      </c>
      <c r="E103" t="s">
        <v>54</v>
      </c>
      <c r="F103" s="10">
        <v>99</v>
      </c>
      <c r="G103" s="10">
        <v>198</v>
      </c>
      <c r="H103">
        <v>0.3</v>
      </c>
      <c r="I103" t="s">
        <v>89</v>
      </c>
      <c r="J103" t="s">
        <v>56</v>
      </c>
      <c r="K103" t="s">
        <v>1</v>
      </c>
      <c r="L103" t="s">
        <v>57</v>
      </c>
      <c r="M103" t="s">
        <v>24</v>
      </c>
      <c r="N103" t="s">
        <v>12</v>
      </c>
      <c r="O103" t="s">
        <v>90</v>
      </c>
      <c r="P103" t="s">
        <v>24</v>
      </c>
      <c r="Q103" t="s">
        <v>431</v>
      </c>
      <c r="R103" t="s">
        <v>92</v>
      </c>
      <c r="S103" t="s">
        <v>432</v>
      </c>
      <c r="T103" t="s">
        <v>94</v>
      </c>
      <c r="U103" t="s">
        <v>13</v>
      </c>
      <c r="V103" t="s">
        <v>63</v>
      </c>
      <c r="W103" t="s">
        <v>95</v>
      </c>
      <c r="X103" t="s">
        <v>433</v>
      </c>
      <c r="Y103" t="s">
        <v>66</v>
      </c>
      <c r="Z103" t="s">
        <v>67</v>
      </c>
    </row>
    <row r="104" spans="1:26">
      <c r="A104" t="s">
        <v>434</v>
      </c>
      <c r="B104" t="s">
        <v>435</v>
      </c>
      <c r="C104">
        <v>2</v>
      </c>
      <c r="D104" t="s">
        <v>293</v>
      </c>
      <c r="E104" t="s">
        <v>82</v>
      </c>
      <c r="F104" s="10">
        <v>149</v>
      </c>
      <c r="G104" s="10">
        <v>298</v>
      </c>
      <c r="H104">
        <v>0.3</v>
      </c>
      <c r="I104" t="s">
        <v>89</v>
      </c>
      <c r="J104" t="s">
        <v>56</v>
      </c>
      <c r="K104" t="s">
        <v>1</v>
      </c>
      <c r="L104" t="s">
        <v>57</v>
      </c>
      <c r="M104" t="s">
        <v>24</v>
      </c>
      <c r="N104" t="s">
        <v>12</v>
      </c>
      <c r="O104" t="s">
        <v>90</v>
      </c>
      <c r="P104" t="s">
        <v>24</v>
      </c>
      <c r="Q104" t="s">
        <v>436</v>
      </c>
      <c r="R104" t="s">
        <v>437</v>
      </c>
      <c r="S104" t="s">
        <v>73</v>
      </c>
      <c r="T104" t="s">
        <v>94</v>
      </c>
      <c r="U104" t="s">
        <v>13</v>
      </c>
      <c r="V104" t="s">
        <v>224</v>
      </c>
      <c r="W104" t="s">
        <v>74</v>
      </c>
      <c r="X104" t="s">
        <v>75</v>
      </c>
      <c r="Y104" t="s">
        <v>66</v>
      </c>
      <c r="Z104" t="s">
        <v>67</v>
      </c>
    </row>
    <row r="105" spans="1:26">
      <c r="A105" t="s">
        <v>434</v>
      </c>
      <c r="B105" t="s">
        <v>435</v>
      </c>
      <c r="C105">
        <v>4</v>
      </c>
      <c r="D105" t="s">
        <v>299</v>
      </c>
      <c r="E105" t="s">
        <v>82</v>
      </c>
      <c r="F105" s="10">
        <v>149</v>
      </c>
      <c r="G105" s="10">
        <v>596</v>
      </c>
      <c r="H105">
        <v>0.3</v>
      </c>
      <c r="I105" t="s">
        <v>89</v>
      </c>
      <c r="J105" t="s">
        <v>56</v>
      </c>
      <c r="K105" t="s">
        <v>1</v>
      </c>
      <c r="L105" t="s">
        <v>57</v>
      </c>
      <c r="M105" t="s">
        <v>24</v>
      </c>
      <c r="N105" t="s">
        <v>12</v>
      </c>
      <c r="O105" t="s">
        <v>90</v>
      </c>
      <c r="P105" t="s">
        <v>24</v>
      </c>
      <c r="Q105" t="s">
        <v>436</v>
      </c>
      <c r="R105" t="s">
        <v>437</v>
      </c>
      <c r="S105" t="s">
        <v>73</v>
      </c>
      <c r="T105" t="s">
        <v>94</v>
      </c>
      <c r="U105" t="s">
        <v>13</v>
      </c>
      <c r="V105" t="s">
        <v>224</v>
      </c>
      <c r="W105" t="s">
        <v>74</v>
      </c>
      <c r="X105" t="s">
        <v>75</v>
      </c>
      <c r="Y105" t="s">
        <v>66</v>
      </c>
      <c r="Z105" t="s">
        <v>67</v>
      </c>
    </row>
    <row r="106" spans="1:26">
      <c r="A106" t="s">
        <v>438</v>
      </c>
      <c r="B106" t="s">
        <v>439</v>
      </c>
      <c r="C106">
        <v>1</v>
      </c>
      <c r="D106" t="s">
        <v>276</v>
      </c>
      <c r="E106" t="s">
        <v>54</v>
      </c>
      <c r="F106" s="10">
        <v>139</v>
      </c>
      <c r="G106" s="10">
        <v>139</v>
      </c>
      <c r="H106">
        <v>0.3</v>
      </c>
      <c r="I106" t="s">
        <v>89</v>
      </c>
      <c r="J106" t="s">
        <v>56</v>
      </c>
      <c r="K106" t="s">
        <v>1</v>
      </c>
      <c r="L106" t="s">
        <v>57</v>
      </c>
      <c r="M106" t="s">
        <v>24</v>
      </c>
      <c r="N106" t="s">
        <v>12</v>
      </c>
      <c r="O106" t="s">
        <v>90</v>
      </c>
      <c r="P106" t="s">
        <v>24</v>
      </c>
      <c r="Q106" t="s">
        <v>381</v>
      </c>
      <c r="R106" t="s">
        <v>382</v>
      </c>
      <c r="S106" t="s">
        <v>383</v>
      </c>
      <c r="T106" t="s">
        <v>165</v>
      </c>
      <c r="U106" t="s">
        <v>13</v>
      </c>
      <c r="V106" t="s">
        <v>224</v>
      </c>
      <c r="W106" t="s">
        <v>95</v>
      </c>
      <c r="X106" t="s">
        <v>384</v>
      </c>
      <c r="Y106" t="s">
        <v>385</v>
      </c>
      <c r="Z106" t="s">
        <v>67</v>
      </c>
    </row>
    <row r="107" spans="1:26">
      <c r="A107" t="s">
        <v>440</v>
      </c>
      <c r="B107" t="s">
        <v>441</v>
      </c>
      <c r="C107">
        <v>1</v>
      </c>
      <c r="D107" t="s">
        <v>161</v>
      </c>
      <c r="E107" t="s">
        <v>121</v>
      </c>
      <c r="F107" s="10">
        <v>139</v>
      </c>
      <c r="G107" s="10">
        <v>139</v>
      </c>
      <c r="H107">
        <v>0.3</v>
      </c>
      <c r="I107" t="s">
        <v>89</v>
      </c>
      <c r="J107" t="s">
        <v>56</v>
      </c>
      <c r="K107" t="s">
        <v>1</v>
      </c>
      <c r="L107" t="s">
        <v>57</v>
      </c>
      <c r="M107" t="s">
        <v>24</v>
      </c>
      <c r="N107" t="s">
        <v>12</v>
      </c>
      <c r="O107" t="s">
        <v>90</v>
      </c>
      <c r="P107" t="s">
        <v>24</v>
      </c>
      <c r="Q107" t="s">
        <v>381</v>
      </c>
      <c r="R107" t="s">
        <v>382</v>
      </c>
      <c r="S107" t="s">
        <v>383</v>
      </c>
      <c r="T107" t="s">
        <v>165</v>
      </c>
      <c r="U107" t="s">
        <v>13</v>
      </c>
      <c r="V107" t="s">
        <v>224</v>
      </c>
      <c r="W107" t="s">
        <v>83</v>
      </c>
      <c r="X107" t="s">
        <v>384</v>
      </c>
      <c r="Y107" t="s">
        <v>385</v>
      </c>
      <c r="Z107" t="s">
        <v>67</v>
      </c>
    </row>
    <row r="108" spans="1:26">
      <c r="A108" t="s">
        <v>440</v>
      </c>
      <c r="B108" t="s">
        <v>441</v>
      </c>
      <c r="C108">
        <v>1</v>
      </c>
      <c r="D108" t="s">
        <v>276</v>
      </c>
      <c r="E108" t="s">
        <v>54</v>
      </c>
      <c r="F108" s="10">
        <v>139</v>
      </c>
      <c r="G108" s="10">
        <v>139</v>
      </c>
      <c r="H108">
        <v>0.3</v>
      </c>
      <c r="I108" t="s">
        <v>89</v>
      </c>
      <c r="J108" t="s">
        <v>56</v>
      </c>
      <c r="K108" t="s">
        <v>1</v>
      </c>
      <c r="L108" t="s">
        <v>57</v>
      </c>
      <c r="M108" t="s">
        <v>24</v>
      </c>
      <c r="N108" t="s">
        <v>12</v>
      </c>
      <c r="O108" t="s">
        <v>90</v>
      </c>
      <c r="P108" t="s">
        <v>24</v>
      </c>
      <c r="Q108" t="s">
        <v>381</v>
      </c>
      <c r="R108" t="s">
        <v>382</v>
      </c>
      <c r="S108" t="s">
        <v>383</v>
      </c>
      <c r="T108" t="s">
        <v>165</v>
      </c>
      <c r="U108" t="s">
        <v>13</v>
      </c>
      <c r="V108" t="s">
        <v>224</v>
      </c>
      <c r="W108" t="s">
        <v>83</v>
      </c>
      <c r="X108" t="s">
        <v>384</v>
      </c>
      <c r="Y108" t="s">
        <v>385</v>
      </c>
      <c r="Z108" t="s">
        <v>67</v>
      </c>
    </row>
    <row r="109" spans="1:26">
      <c r="A109" t="s">
        <v>442</v>
      </c>
      <c r="B109" t="s">
        <v>443</v>
      </c>
      <c r="C109">
        <v>2</v>
      </c>
      <c r="D109" t="s">
        <v>444</v>
      </c>
      <c r="E109" t="s">
        <v>54</v>
      </c>
      <c r="F109" s="10">
        <v>80</v>
      </c>
      <c r="G109" s="10">
        <v>160</v>
      </c>
      <c r="H109">
        <v>0.17</v>
      </c>
      <c r="I109" t="s">
        <v>445</v>
      </c>
      <c r="J109" t="s">
        <v>56</v>
      </c>
      <c r="K109" t="s">
        <v>1</v>
      </c>
      <c r="L109" t="s">
        <v>57</v>
      </c>
      <c r="M109" t="s">
        <v>24</v>
      </c>
      <c r="N109" t="s">
        <v>28</v>
      </c>
      <c r="O109" t="s">
        <v>446</v>
      </c>
      <c r="P109" t="s">
        <v>24</v>
      </c>
      <c r="Q109" t="s">
        <v>447</v>
      </c>
      <c r="R109" t="s">
        <v>448</v>
      </c>
      <c r="S109" t="s">
        <v>101</v>
      </c>
      <c r="T109" t="s">
        <v>244</v>
      </c>
      <c r="U109" t="s">
        <v>13</v>
      </c>
      <c r="V109" t="s">
        <v>63</v>
      </c>
      <c r="W109" t="s">
        <v>102</v>
      </c>
      <c r="X109" t="s">
        <v>103</v>
      </c>
      <c r="Y109" t="s">
        <v>449</v>
      </c>
      <c r="Z109" t="s">
        <v>67</v>
      </c>
    </row>
    <row r="110" spans="1:26">
      <c r="A110" t="s">
        <v>450</v>
      </c>
      <c r="B110" t="s">
        <v>451</v>
      </c>
      <c r="C110">
        <v>2</v>
      </c>
      <c r="D110" t="s">
        <v>299</v>
      </c>
      <c r="E110" t="s">
        <v>82</v>
      </c>
      <c r="F110" s="10">
        <v>149</v>
      </c>
      <c r="G110" s="10">
        <v>298</v>
      </c>
      <c r="H110">
        <v>0.3</v>
      </c>
      <c r="I110" t="s">
        <v>89</v>
      </c>
      <c r="J110" t="s">
        <v>56</v>
      </c>
      <c r="K110" t="s">
        <v>1</v>
      </c>
      <c r="L110" t="s">
        <v>57</v>
      </c>
      <c r="M110" t="s">
        <v>24</v>
      </c>
      <c r="N110" t="s">
        <v>12</v>
      </c>
      <c r="O110" t="s">
        <v>90</v>
      </c>
      <c r="P110" t="s">
        <v>24</v>
      </c>
      <c r="Q110" t="s">
        <v>436</v>
      </c>
      <c r="R110" t="s">
        <v>437</v>
      </c>
      <c r="S110" t="s">
        <v>73</v>
      </c>
      <c r="T110" t="s">
        <v>94</v>
      </c>
      <c r="U110" t="s">
        <v>13</v>
      </c>
      <c r="V110" t="s">
        <v>224</v>
      </c>
      <c r="W110" t="s">
        <v>194</v>
      </c>
      <c r="X110" t="s">
        <v>75</v>
      </c>
      <c r="Y110" t="s">
        <v>66</v>
      </c>
      <c r="Z110" t="s">
        <v>67</v>
      </c>
    </row>
    <row r="111" spans="1:26">
      <c r="A111" t="s">
        <v>452</v>
      </c>
      <c r="B111" t="s">
        <v>453</v>
      </c>
      <c r="C111">
        <v>1</v>
      </c>
      <c r="D111" t="s">
        <v>293</v>
      </c>
      <c r="E111" t="s">
        <v>82</v>
      </c>
      <c r="F111" s="10">
        <v>149</v>
      </c>
      <c r="G111" s="10">
        <v>149</v>
      </c>
      <c r="H111">
        <v>0.3</v>
      </c>
      <c r="I111" t="s">
        <v>89</v>
      </c>
      <c r="J111" t="s">
        <v>56</v>
      </c>
      <c r="K111" t="s">
        <v>1</v>
      </c>
      <c r="L111" t="s">
        <v>57</v>
      </c>
      <c r="M111" t="s">
        <v>24</v>
      </c>
      <c r="N111" t="s">
        <v>12</v>
      </c>
      <c r="O111" t="s">
        <v>90</v>
      </c>
      <c r="P111" t="s">
        <v>24</v>
      </c>
      <c r="Q111" t="s">
        <v>436</v>
      </c>
      <c r="R111" t="s">
        <v>437</v>
      </c>
      <c r="S111" t="s">
        <v>73</v>
      </c>
      <c r="T111" t="s">
        <v>94</v>
      </c>
      <c r="U111" t="s">
        <v>13</v>
      </c>
      <c r="V111" t="s">
        <v>224</v>
      </c>
      <c r="W111" t="s">
        <v>102</v>
      </c>
      <c r="X111" t="s">
        <v>75</v>
      </c>
      <c r="Y111" t="s">
        <v>66</v>
      </c>
      <c r="Z111" t="s">
        <v>67</v>
      </c>
    </row>
    <row r="112" spans="1:26">
      <c r="A112" t="s">
        <v>452</v>
      </c>
      <c r="B112" t="s">
        <v>453</v>
      </c>
      <c r="C112">
        <v>8</v>
      </c>
      <c r="D112" t="s">
        <v>299</v>
      </c>
      <c r="E112" t="s">
        <v>82</v>
      </c>
      <c r="F112" s="10">
        <v>149</v>
      </c>
      <c r="G112" s="10">
        <v>1192</v>
      </c>
      <c r="H112">
        <v>0.3</v>
      </c>
      <c r="I112" t="s">
        <v>89</v>
      </c>
      <c r="J112" t="s">
        <v>56</v>
      </c>
      <c r="K112" t="s">
        <v>1</v>
      </c>
      <c r="L112" t="s">
        <v>57</v>
      </c>
      <c r="M112" t="s">
        <v>24</v>
      </c>
      <c r="N112" t="s">
        <v>12</v>
      </c>
      <c r="O112" t="s">
        <v>90</v>
      </c>
      <c r="P112" t="s">
        <v>24</v>
      </c>
      <c r="Q112" t="s">
        <v>436</v>
      </c>
      <c r="R112" t="s">
        <v>437</v>
      </c>
      <c r="S112" t="s">
        <v>73</v>
      </c>
      <c r="T112" t="s">
        <v>94</v>
      </c>
      <c r="U112" t="s">
        <v>13</v>
      </c>
      <c r="V112" t="s">
        <v>224</v>
      </c>
      <c r="W112" t="s">
        <v>102</v>
      </c>
      <c r="X112" t="s">
        <v>75</v>
      </c>
      <c r="Y112" t="s">
        <v>66</v>
      </c>
      <c r="Z112" t="s">
        <v>67</v>
      </c>
    </row>
    <row r="113" spans="1:26">
      <c r="A113" t="s">
        <v>454</v>
      </c>
      <c r="B113" t="s">
        <v>455</v>
      </c>
      <c r="C113">
        <v>2</v>
      </c>
      <c r="D113" t="s">
        <v>299</v>
      </c>
      <c r="E113" t="s">
        <v>82</v>
      </c>
      <c r="F113" s="10">
        <v>149</v>
      </c>
      <c r="G113" s="10">
        <v>298</v>
      </c>
      <c r="H113">
        <v>0.3</v>
      </c>
      <c r="I113" t="s">
        <v>89</v>
      </c>
      <c r="J113" t="s">
        <v>56</v>
      </c>
      <c r="K113" t="s">
        <v>1</v>
      </c>
      <c r="L113" t="s">
        <v>57</v>
      </c>
      <c r="M113" t="s">
        <v>24</v>
      </c>
      <c r="N113" t="s">
        <v>12</v>
      </c>
      <c r="O113" t="s">
        <v>90</v>
      </c>
      <c r="P113" t="s">
        <v>24</v>
      </c>
      <c r="Q113" t="s">
        <v>436</v>
      </c>
      <c r="R113" t="s">
        <v>437</v>
      </c>
      <c r="S113" t="s">
        <v>73</v>
      </c>
      <c r="T113" t="s">
        <v>94</v>
      </c>
      <c r="U113" t="s">
        <v>13</v>
      </c>
      <c r="V113" t="s">
        <v>224</v>
      </c>
      <c r="W113" t="s">
        <v>64</v>
      </c>
      <c r="X113" t="s">
        <v>75</v>
      </c>
      <c r="Y113" t="s">
        <v>66</v>
      </c>
      <c r="Z113" t="s">
        <v>67</v>
      </c>
    </row>
    <row r="114" spans="1:26">
      <c r="A114" t="s">
        <v>456</v>
      </c>
      <c r="B114" t="s">
        <v>457</v>
      </c>
      <c r="C114">
        <v>1</v>
      </c>
      <c r="D114" t="s">
        <v>276</v>
      </c>
      <c r="E114" t="s">
        <v>54</v>
      </c>
      <c r="F114" s="10">
        <v>139</v>
      </c>
      <c r="G114" s="10">
        <v>139</v>
      </c>
      <c r="H114">
        <v>0.3</v>
      </c>
      <c r="I114" t="s">
        <v>89</v>
      </c>
      <c r="J114" t="s">
        <v>56</v>
      </c>
      <c r="K114" t="s">
        <v>1</v>
      </c>
      <c r="L114" t="s">
        <v>57</v>
      </c>
      <c r="M114" t="s">
        <v>24</v>
      </c>
      <c r="N114" t="s">
        <v>12</v>
      </c>
      <c r="O114" t="s">
        <v>90</v>
      </c>
      <c r="P114" t="s">
        <v>24</v>
      </c>
      <c r="Q114" t="s">
        <v>381</v>
      </c>
      <c r="R114" t="s">
        <v>382</v>
      </c>
      <c r="S114" t="s">
        <v>383</v>
      </c>
      <c r="T114" t="s">
        <v>165</v>
      </c>
      <c r="U114" t="s">
        <v>13</v>
      </c>
      <c r="V114" t="s">
        <v>224</v>
      </c>
      <c r="W114" t="s">
        <v>74</v>
      </c>
      <c r="X114" t="s">
        <v>384</v>
      </c>
      <c r="Y114" t="s">
        <v>385</v>
      </c>
      <c r="Z114" t="s">
        <v>67</v>
      </c>
    </row>
    <row r="115" spans="1:26">
      <c r="A115" t="s">
        <v>458</v>
      </c>
      <c r="B115" t="s">
        <v>459</v>
      </c>
      <c r="C115">
        <v>1</v>
      </c>
      <c r="D115" t="s">
        <v>53</v>
      </c>
      <c r="E115" t="s">
        <v>54</v>
      </c>
      <c r="F115" s="10">
        <v>79</v>
      </c>
      <c r="G115" s="10">
        <v>79</v>
      </c>
      <c r="H115">
        <v>0.21</v>
      </c>
      <c r="I115" t="s">
        <v>55</v>
      </c>
      <c r="J115" t="s">
        <v>56</v>
      </c>
      <c r="K115" t="s">
        <v>1</v>
      </c>
      <c r="L115" t="s">
        <v>57</v>
      </c>
      <c r="M115" t="s">
        <v>24</v>
      </c>
      <c r="N115" t="s">
        <v>12</v>
      </c>
      <c r="O115" t="s">
        <v>58</v>
      </c>
      <c r="P115" t="s">
        <v>24</v>
      </c>
      <c r="Q115" t="s">
        <v>460</v>
      </c>
      <c r="R115" t="s">
        <v>461</v>
      </c>
      <c r="S115" t="s">
        <v>73</v>
      </c>
      <c r="T115" t="s">
        <v>94</v>
      </c>
      <c r="U115" t="s">
        <v>15</v>
      </c>
      <c r="V115" t="s">
        <v>63</v>
      </c>
      <c r="W115" t="s">
        <v>74</v>
      </c>
      <c r="X115" t="s">
        <v>75</v>
      </c>
      <c r="Y115" t="s">
        <v>66</v>
      </c>
      <c r="Z115" t="s">
        <v>67</v>
      </c>
    </row>
    <row r="116" spans="1:26">
      <c r="A116" t="s">
        <v>462</v>
      </c>
      <c r="B116" t="s">
        <v>463</v>
      </c>
      <c r="C116">
        <v>1</v>
      </c>
      <c r="D116" t="s">
        <v>404</v>
      </c>
      <c r="E116" t="s">
        <v>71</v>
      </c>
      <c r="F116" s="10">
        <v>50</v>
      </c>
      <c r="G116" s="10">
        <v>50</v>
      </c>
      <c r="H116">
        <v>0.25</v>
      </c>
      <c r="I116" t="s">
        <v>55</v>
      </c>
      <c r="J116" t="s">
        <v>56</v>
      </c>
      <c r="K116" t="s">
        <v>1</v>
      </c>
      <c r="L116" t="s">
        <v>57</v>
      </c>
      <c r="M116" t="s">
        <v>24</v>
      </c>
      <c r="N116" t="s">
        <v>12</v>
      </c>
      <c r="O116" t="s">
        <v>58</v>
      </c>
      <c r="P116" t="s">
        <v>24</v>
      </c>
      <c r="Q116" t="s">
        <v>59</v>
      </c>
      <c r="R116" t="s">
        <v>60</v>
      </c>
      <c r="S116" t="s">
        <v>61</v>
      </c>
      <c r="T116" t="s">
        <v>62</v>
      </c>
      <c r="U116" t="s">
        <v>15</v>
      </c>
      <c r="V116" t="s">
        <v>63</v>
      </c>
      <c r="W116" t="s">
        <v>102</v>
      </c>
      <c r="X116" t="s">
        <v>65</v>
      </c>
      <c r="Y116" t="s">
        <v>66</v>
      </c>
      <c r="Z116" t="s">
        <v>67</v>
      </c>
    </row>
    <row r="117" spans="1:26">
      <c r="A117" t="s">
        <v>464</v>
      </c>
      <c r="B117" t="s">
        <v>465</v>
      </c>
      <c r="C117">
        <v>1</v>
      </c>
      <c r="D117" t="s">
        <v>78</v>
      </c>
      <c r="E117" t="s">
        <v>54</v>
      </c>
      <c r="F117" s="10">
        <v>50</v>
      </c>
      <c r="G117" s="10">
        <v>50</v>
      </c>
      <c r="H117">
        <v>0.25</v>
      </c>
      <c r="I117" t="s">
        <v>55</v>
      </c>
      <c r="J117" t="s">
        <v>56</v>
      </c>
      <c r="K117" t="s">
        <v>1</v>
      </c>
      <c r="L117" t="s">
        <v>57</v>
      </c>
      <c r="M117" t="s">
        <v>24</v>
      </c>
      <c r="N117" t="s">
        <v>12</v>
      </c>
      <c r="O117" t="s">
        <v>58</v>
      </c>
      <c r="P117" t="s">
        <v>24</v>
      </c>
      <c r="Q117" t="s">
        <v>59</v>
      </c>
      <c r="R117" t="s">
        <v>60</v>
      </c>
      <c r="S117" t="s">
        <v>61</v>
      </c>
      <c r="T117" t="s">
        <v>62</v>
      </c>
      <c r="U117" t="s">
        <v>15</v>
      </c>
      <c r="V117" t="s">
        <v>63</v>
      </c>
      <c r="W117" t="s">
        <v>95</v>
      </c>
      <c r="X117" t="s">
        <v>65</v>
      </c>
      <c r="Y117" t="s">
        <v>66</v>
      </c>
      <c r="Z117" t="s">
        <v>67</v>
      </c>
    </row>
    <row r="118" spans="1:26">
      <c r="A118" t="s">
        <v>466</v>
      </c>
      <c r="B118" t="s">
        <v>467</v>
      </c>
      <c r="C118">
        <v>13</v>
      </c>
      <c r="D118" t="s">
        <v>153</v>
      </c>
      <c r="E118" t="s">
        <v>54</v>
      </c>
      <c r="F118" s="10">
        <v>69</v>
      </c>
      <c r="G118" s="10">
        <v>897</v>
      </c>
      <c r="H118">
        <v>0.15</v>
      </c>
      <c r="I118" t="s">
        <v>468</v>
      </c>
      <c r="J118" t="s">
        <v>56</v>
      </c>
      <c r="K118" t="s">
        <v>1</v>
      </c>
      <c r="L118" t="s">
        <v>183</v>
      </c>
      <c r="M118" t="s">
        <v>24</v>
      </c>
      <c r="N118" t="s">
        <v>21</v>
      </c>
      <c r="O118" t="s">
        <v>469</v>
      </c>
      <c r="P118" t="s">
        <v>24</v>
      </c>
      <c r="Q118" t="s">
        <v>470</v>
      </c>
      <c r="R118" t="s">
        <v>471</v>
      </c>
      <c r="S118" t="s">
        <v>472</v>
      </c>
      <c r="T118" t="s">
        <v>94</v>
      </c>
      <c r="U118" t="s">
        <v>15</v>
      </c>
      <c r="V118" t="s">
        <v>63</v>
      </c>
      <c r="W118" t="s">
        <v>473</v>
      </c>
      <c r="X118" t="s">
        <v>474</v>
      </c>
      <c r="Y118" t="s">
        <v>475</v>
      </c>
      <c r="Z118" t="s">
        <v>67</v>
      </c>
    </row>
    <row r="119" spans="1:26">
      <c r="A119" t="s">
        <v>466</v>
      </c>
      <c r="B119" t="s">
        <v>467</v>
      </c>
      <c r="C119">
        <v>19</v>
      </c>
      <c r="D119" t="s">
        <v>444</v>
      </c>
      <c r="E119" t="s">
        <v>54</v>
      </c>
      <c r="F119" s="10">
        <v>69</v>
      </c>
      <c r="G119" s="10">
        <v>1311</v>
      </c>
      <c r="H119">
        <v>0.15</v>
      </c>
      <c r="I119" t="s">
        <v>468</v>
      </c>
      <c r="J119" t="s">
        <v>56</v>
      </c>
      <c r="K119" t="s">
        <v>1</v>
      </c>
      <c r="L119" t="s">
        <v>183</v>
      </c>
      <c r="M119" t="s">
        <v>24</v>
      </c>
      <c r="N119" t="s">
        <v>21</v>
      </c>
      <c r="O119" t="s">
        <v>469</v>
      </c>
      <c r="P119" t="s">
        <v>24</v>
      </c>
      <c r="Q119" t="s">
        <v>470</v>
      </c>
      <c r="R119" t="s">
        <v>471</v>
      </c>
      <c r="S119" t="s">
        <v>472</v>
      </c>
      <c r="T119" t="s">
        <v>94</v>
      </c>
      <c r="U119" t="s">
        <v>15</v>
      </c>
      <c r="V119" t="s">
        <v>63</v>
      </c>
      <c r="W119" t="s">
        <v>473</v>
      </c>
      <c r="X119" t="s">
        <v>474</v>
      </c>
      <c r="Y119" t="s">
        <v>475</v>
      </c>
      <c r="Z119" t="s">
        <v>67</v>
      </c>
    </row>
    <row r="120" spans="1:26">
      <c r="A120" t="s">
        <v>476</v>
      </c>
      <c r="B120" t="s">
        <v>477</v>
      </c>
      <c r="C120">
        <v>3</v>
      </c>
      <c r="D120" t="s">
        <v>53</v>
      </c>
      <c r="E120" t="s">
        <v>54</v>
      </c>
      <c r="F120" s="10">
        <v>45</v>
      </c>
      <c r="G120" s="10">
        <v>135</v>
      </c>
      <c r="H120">
        <v>0.25</v>
      </c>
      <c r="I120" t="s">
        <v>55</v>
      </c>
      <c r="J120" t="s">
        <v>56</v>
      </c>
      <c r="K120" t="s">
        <v>1</v>
      </c>
      <c r="L120" t="s">
        <v>57</v>
      </c>
      <c r="M120" t="s">
        <v>24</v>
      </c>
      <c r="N120" t="s">
        <v>12</v>
      </c>
      <c r="O120" t="s">
        <v>58</v>
      </c>
      <c r="P120" t="s">
        <v>24</v>
      </c>
      <c r="Q120" t="s">
        <v>478</v>
      </c>
      <c r="R120" t="s">
        <v>107</v>
      </c>
      <c r="S120" t="s">
        <v>479</v>
      </c>
      <c r="T120" t="s">
        <v>62</v>
      </c>
      <c r="U120" t="s">
        <v>15</v>
      </c>
      <c r="V120" t="s">
        <v>109</v>
      </c>
      <c r="W120" t="s">
        <v>102</v>
      </c>
      <c r="X120" t="s">
        <v>480</v>
      </c>
      <c r="Y120" t="s">
        <v>66</v>
      </c>
      <c r="Z120" t="s">
        <v>67</v>
      </c>
    </row>
    <row r="121" spans="1:26">
      <c r="A121" t="s">
        <v>481</v>
      </c>
      <c r="B121" t="s">
        <v>482</v>
      </c>
      <c r="C121">
        <v>2</v>
      </c>
      <c r="D121" t="s">
        <v>53</v>
      </c>
      <c r="E121" t="s">
        <v>54</v>
      </c>
      <c r="F121" s="10">
        <v>45</v>
      </c>
      <c r="G121" s="10">
        <v>90</v>
      </c>
      <c r="H121">
        <v>0.25</v>
      </c>
      <c r="I121" t="s">
        <v>55</v>
      </c>
      <c r="J121" t="s">
        <v>56</v>
      </c>
      <c r="K121" t="s">
        <v>1</v>
      </c>
      <c r="L121" t="s">
        <v>57</v>
      </c>
      <c r="M121" t="s">
        <v>24</v>
      </c>
      <c r="N121" t="s">
        <v>12</v>
      </c>
      <c r="O121" t="s">
        <v>58</v>
      </c>
      <c r="P121" t="s">
        <v>24</v>
      </c>
      <c r="Q121" t="s">
        <v>478</v>
      </c>
      <c r="R121" t="s">
        <v>107</v>
      </c>
      <c r="S121" t="s">
        <v>479</v>
      </c>
      <c r="T121" t="s">
        <v>62</v>
      </c>
      <c r="U121" t="s">
        <v>15</v>
      </c>
      <c r="V121" t="s">
        <v>109</v>
      </c>
      <c r="W121" t="s">
        <v>319</v>
      </c>
      <c r="X121" t="s">
        <v>480</v>
      </c>
      <c r="Y121" t="s">
        <v>66</v>
      </c>
      <c r="Z121" t="s">
        <v>67</v>
      </c>
    </row>
    <row r="122" spans="1:26">
      <c r="A122" t="s">
        <v>483</v>
      </c>
      <c r="B122" t="s">
        <v>484</v>
      </c>
      <c r="C122">
        <v>7</v>
      </c>
      <c r="D122" t="s">
        <v>88</v>
      </c>
      <c r="E122" t="s">
        <v>54</v>
      </c>
      <c r="F122" s="10">
        <v>99</v>
      </c>
      <c r="G122" s="10">
        <v>693</v>
      </c>
      <c r="H122">
        <v>0.3</v>
      </c>
      <c r="I122" t="s">
        <v>89</v>
      </c>
      <c r="J122" t="s">
        <v>56</v>
      </c>
      <c r="K122" t="s">
        <v>1</v>
      </c>
      <c r="L122" t="s">
        <v>57</v>
      </c>
      <c r="M122" t="s">
        <v>24</v>
      </c>
      <c r="N122" t="s">
        <v>12</v>
      </c>
      <c r="O122" t="s">
        <v>90</v>
      </c>
      <c r="P122" t="s">
        <v>24</v>
      </c>
      <c r="Q122" t="s">
        <v>485</v>
      </c>
      <c r="R122" t="s">
        <v>92</v>
      </c>
      <c r="S122" t="s">
        <v>486</v>
      </c>
      <c r="T122" t="s">
        <v>94</v>
      </c>
      <c r="U122" t="s">
        <v>13</v>
      </c>
      <c r="V122" t="s">
        <v>224</v>
      </c>
      <c r="W122" t="s">
        <v>74</v>
      </c>
      <c r="X122" t="s">
        <v>115</v>
      </c>
      <c r="Y122" t="s">
        <v>66</v>
      </c>
      <c r="Z122" t="s">
        <v>67</v>
      </c>
    </row>
    <row r="123" spans="1:26">
      <c r="A123" t="s">
        <v>487</v>
      </c>
      <c r="B123" t="s">
        <v>488</v>
      </c>
      <c r="C123">
        <v>4</v>
      </c>
      <c r="D123" t="s">
        <v>337</v>
      </c>
      <c r="E123" t="s">
        <v>121</v>
      </c>
      <c r="F123" s="10">
        <v>105</v>
      </c>
      <c r="G123" s="10">
        <v>420</v>
      </c>
      <c r="H123">
        <v>0.3</v>
      </c>
      <c r="I123" t="s">
        <v>89</v>
      </c>
      <c r="J123" t="s">
        <v>56</v>
      </c>
      <c r="K123" t="s">
        <v>1</v>
      </c>
      <c r="L123" t="s">
        <v>57</v>
      </c>
      <c r="M123" t="s">
        <v>24</v>
      </c>
      <c r="N123" t="s">
        <v>12</v>
      </c>
      <c r="O123" t="s">
        <v>90</v>
      </c>
      <c r="P123" t="s">
        <v>24</v>
      </c>
      <c r="Q123" t="s">
        <v>489</v>
      </c>
      <c r="R123" t="s">
        <v>100</v>
      </c>
      <c r="S123" t="s">
        <v>479</v>
      </c>
      <c r="T123" t="s">
        <v>94</v>
      </c>
      <c r="U123" t="s">
        <v>13</v>
      </c>
      <c r="V123" t="s">
        <v>63</v>
      </c>
      <c r="W123" t="s">
        <v>194</v>
      </c>
      <c r="X123" t="s">
        <v>480</v>
      </c>
      <c r="Y123" t="s">
        <v>66</v>
      </c>
      <c r="Z123" t="s">
        <v>67</v>
      </c>
    </row>
    <row r="124" spans="1:26">
      <c r="A124" t="s">
        <v>490</v>
      </c>
      <c r="B124" t="s">
        <v>491</v>
      </c>
      <c r="C124">
        <v>7</v>
      </c>
      <c r="D124" t="s">
        <v>337</v>
      </c>
      <c r="E124" t="s">
        <v>121</v>
      </c>
      <c r="F124" s="10">
        <v>105</v>
      </c>
      <c r="G124" s="10">
        <v>735</v>
      </c>
      <c r="H124">
        <v>0.3</v>
      </c>
      <c r="I124" t="s">
        <v>89</v>
      </c>
      <c r="J124" t="s">
        <v>56</v>
      </c>
      <c r="K124" t="s">
        <v>1</v>
      </c>
      <c r="L124" t="s">
        <v>57</v>
      </c>
      <c r="M124" t="s">
        <v>24</v>
      </c>
      <c r="N124" t="s">
        <v>12</v>
      </c>
      <c r="O124" t="s">
        <v>90</v>
      </c>
      <c r="P124" t="s">
        <v>24</v>
      </c>
      <c r="Q124" t="s">
        <v>489</v>
      </c>
      <c r="R124" t="s">
        <v>100</v>
      </c>
      <c r="S124" t="s">
        <v>479</v>
      </c>
      <c r="T124" t="s">
        <v>94</v>
      </c>
      <c r="U124" t="s">
        <v>13</v>
      </c>
      <c r="V124" t="s">
        <v>63</v>
      </c>
      <c r="W124" t="s">
        <v>95</v>
      </c>
      <c r="X124" t="s">
        <v>480</v>
      </c>
      <c r="Y124" t="s">
        <v>66</v>
      </c>
      <c r="Z124" t="s">
        <v>67</v>
      </c>
    </row>
    <row r="125" spans="1:26">
      <c r="A125" t="s">
        <v>490</v>
      </c>
      <c r="B125" t="s">
        <v>491</v>
      </c>
      <c r="C125">
        <v>2</v>
      </c>
      <c r="D125" t="s">
        <v>88</v>
      </c>
      <c r="E125" t="s">
        <v>54</v>
      </c>
      <c r="F125" s="10">
        <v>105</v>
      </c>
      <c r="G125" s="10">
        <v>210</v>
      </c>
      <c r="H125">
        <v>0.3</v>
      </c>
      <c r="I125" t="s">
        <v>89</v>
      </c>
      <c r="J125" t="s">
        <v>56</v>
      </c>
      <c r="K125" t="s">
        <v>1</v>
      </c>
      <c r="L125" t="s">
        <v>57</v>
      </c>
      <c r="M125" t="s">
        <v>24</v>
      </c>
      <c r="N125" t="s">
        <v>12</v>
      </c>
      <c r="O125" t="s">
        <v>90</v>
      </c>
      <c r="P125" t="s">
        <v>24</v>
      </c>
      <c r="Q125" t="s">
        <v>489</v>
      </c>
      <c r="R125" t="s">
        <v>100</v>
      </c>
      <c r="S125" t="s">
        <v>479</v>
      </c>
      <c r="T125" t="s">
        <v>94</v>
      </c>
      <c r="U125" t="s">
        <v>13</v>
      </c>
      <c r="V125" t="s">
        <v>63</v>
      </c>
      <c r="W125" t="s">
        <v>95</v>
      </c>
      <c r="X125" t="s">
        <v>480</v>
      </c>
      <c r="Y125" t="s">
        <v>66</v>
      </c>
      <c r="Z125" t="s">
        <v>67</v>
      </c>
    </row>
    <row r="126" spans="1:26">
      <c r="A126" t="s">
        <v>492</v>
      </c>
      <c r="B126" t="s">
        <v>493</v>
      </c>
      <c r="C126">
        <v>9</v>
      </c>
      <c r="D126" t="s">
        <v>337</v>
      </c>
      <c r="E126" t="s">
        <v>121</v>
      </c>
      <c r="F126" s="10">
        <v>105</v>
      </c>
      <c r="G126" s="10">
        <v>945</v>
      </c>
      <c r="H126">
        <v>0.3</v>
      </c>
      <c r="I126" t="s">
        <v>89</v>
      </c>
      <c r="J126" t="s">
        <v>56</v>
      </c>
      <c r="K126" t="s">
        <v>1</v>
      </c>
      <c r="L126" t="s">
        <v>57</v>
      </c>
      <c r="M126" t="s">
        <v>24</v>
      </c>
      <c r="N126" t="s">
        <v>12</v>
      </c>
      <c r="O126" t="s">
        <v>90</v>
      </c>
      <c r="P126" t="s">
        <v>24</v>
      </c>
      <c r="Q126" t="s">
        <v>489</v>
      </c>
      <c r="R126" t="s">
        <v>100</v>
      </c>
      <c r="S126" t="s">
        <v>479</v>
      </c>
      <c r="T126" t="s">
        <v>94</v>
      </c>
      <c r="U126" t="s">
        <v>13</v>
      </c>
      <c r="V126" t="s">
        <v>63</v>
      </c>
      <c r="W126" t="s">
        <v>83</v>
      </c>
      <c r="X126" t="s">
        <v>480</v>
      </c>
      <c r="Y126" t="s">
        <v>66</v>
      </c>
      <c r="Z126" t="s">
        <v>67</v>
      </c>
    </row>
    <row r="127" spans="1:26">
      <c r="A127" t="s">
        <v>494</v>
      </c>
      <c r="B127" t="s">
        <v>495</v>
      </c>
      <c r="C127">
        <v>8</v>
      </c>
      <c r="D127" t="s">
        <v>337</v>
      </c>
      <c r="E127" t="s">
        <v>121</v>
      </c>
      <c r="F127" s="10">
        <v>105</v>
      </c>
      <c r="G127" s="10">
        <v>840</v>
      </c>
      <c r="H127">
        <v>0.3</v>
      </c>
      <c r="I127" t="s">
        <v>89</v>
      </c>
      <c r="J127" t="s">
        <v>56</v>
      </c>
      <c r="K127" t="s">
        <v>1</v>
      </c>
      <c r="L127" t="s">
        <v>57</v>
      </c>
      <c r="M127" t="s">
        <v>24</v>
      </c>
      <c r="N127" t="s">
        <v>12</v>
      </c>
      <c r="O127" t="s">
        <v>90</v>
      </c>
      <c r="P127" t="s">
        <v>24</v>
      </c>
      <c r="Q127" t="s">
        <v>489</v>
      </c>
      <c r="R127" t="s">
        <v>100</v>
      </c>
      <c r="S127" t="s">
        <v>479</v>
      </c>
      <c r="T127" t="s">
        <v>94</v>
      </c>
      <c r="U127" t="s">
        <v>13</v>
      </c>
      <c r="V127" t="s">
        <v>63</v>
      </c>
      <c r="W127" t="s">
        <v>74</v>
      </c>
      <c r="X127" t="s">
        <v>480</v>
      </c>
      <c r="Y127" t="s">
        <v>66</v>
      </c>
      <c r="Z127" t="s">
        <v>67</v>
      </c>
    </row>
    <row r="128" spans="1:26">
      <c r="A128" t="s">
        <v>496</v>
      </c>
      <c r="B128" t="s">
        <v>497</v>
      </c>
      <c r="C128">
        <v>1</v>
      </c>
      <c r="D128" t="s">
        <v>78</v>
      </c>
      <c r="E128" t="s">
        <v>54</v>
      </c>
      <c r="F128" s="10">
        <v>50</v>
      </c>
      <c r="G128" s="10">
        <v>50</v>
      </c>
      <c r="H128">
        <v>0.25</v>
      </c>
      <c r="I128" t="s">
        <v>55</v>
      </c>
      <c r="J128" t="s">
        <v>56</v>
      </c>
      <c r="K128" t="s">
        <v>1</v>
      </c>
      <c r="L128" t="s">
        <v>57</v>
      </c>
      <c r="M128" t="s">
        <v>24</v>
      </c>
      <c r="N128" t="s">
        <v>12</v>
      </c>
      <c r="O128" t="s">
        <v>58</v>
      </c>
      <c r="P128" t="s">
        <v>24</v>
      </c>
      <c r="Q128" t="s">
        <v>59</v>
      </c>
      <c r="R128" t="s">
        <v>60</v>
      </c>
      <c r="S128" t="s">
        <v>61</v>
      </c>
      <c r="T128" t="s">
        <v>62</v>
      </c>
      <c r="U128" t="s">
        <v>15</v>
      </c>
      <c r="V128" t="s">
        <v>63</v>
      </c>
      <c r="W128" t="s">
        <v>319</v>
      </c>
      <c r="X128" t="s">
        <v>65</v>
      </c>
      <c r="Y128" t="s">
        <v>66</v>
      </c>
      <c r="Z128" t="s">
        <v>67</v>
      </c>
    </row>
    <row r="129" spans="1:26">
      <c r="A129" t="s">
        <v>498</v>
      </c>
      <c r="B129" t="s">
        <v>499</v>
      </c>
      <c r="C129">
        <v>5</v>
      </c>
      <c r="D129" t="s">
        <v>78</v>
      </c>
      <c r="E129" t="s">
        <v>54</v>
      </c>
      <c r="F129" s="10">
        <v>65</v>
      </c>
      <c r="G129" s="10">
        <v>325</v>
      </c>
      <c r="H129">
        <v>0.25</v>
      </c>
      <c r="I129" t="s">
        <v>55</v>
      </c>
      <c r="J129" t="s">
        <v>56</v>
      </c>
      <c r="K129" t="s">
        <v>1</v>
      </c>
      <c r="L129" t="s">
        <v>57</v>
      </c>
      <c r="M129" t="s">
        <v>24</v>
      </c>
      <c r="N129" t="s">
        <v>12</v>
      </c>
      <c r="O129" t="s">
        <v>58</v>
      </c>
      <c r="P129" t="s">
        <v>24</v>
      </c>
      <c r="Q129" t="s">
        <v>500</v>
      </c>
      <c r="R129" t="s">
        <v>501</v>
      </c>
      <c r="S129" t="s">
        <v>502</v>
      </c>
      <c r="T129" t="s">
        <v>94</v>
      </c>
      <c r="U129" t="s">
        <v>15</v>
      </c>
      <c r="V129" t="s">
        <v>109</v>
      </c>
      <c r="W129" t="s">
        <v>319</v>
      </c>
      <c r="X129" t="s">
        <v>503</v>
      </c>
      <c r="Y129" t="s">
        <v>66</v>
      </c>
      <c r="Z129" t="s">
        <v>67</v>
      </c>
    </row>
    <row r="130" spans="1:26">
      <c r="A130" t="s">
        <v>498</v>
      </c>
      <c r="B130" t="s">
        <v>499</v>
      </c>
      <c r="C130">
        <v>5</v>
      </c>
      <c r="D130" t="s">
        <v>53</v>
      </c>
      <c r="E130" t="s">
        <v>54</v>
      </c>
      <c r="F130" s="10">
        <v>65</v>
      </c>
      <c r="G130" s="10">
        <v>325</v>
      </c>
      <c r="H130">
        <v>0.25</v>
      </c>
      <c r="I130" t="s">
        <v>55</v>
      </c>
      <c r="J130" t="s">
        <v>56</v>
      </c>
      <c r="K130" t="s">
        <v>1</v>
      </c>
      <c r="L130" t="s">
        <v>57</v>
      </c>
      <c r="M130" t="s">
        <v>24</v>
      </c>
      <c r="N130" t="s">
        <v>12</v>
      </c>
      <c r="O130" t="s">
        <v>58</v>
      </c>
      <c r="P130" t="s">
        <v>24</v>
      </c>
      <c r="Q130" t="s">
        <v>500</v>
      </c>
      <c r="R130" t="s">
        <v>501</v>
      </c>
      <c r="S130" t="s">
        <v>502</v>
      </c>
      <c r="T130" t="s">
        <v>94</v>
      </c>
      <c r="U130" t="s">
        <v>15</v>
      </c>
      <c r="V130" t="s">
        <v>109</v>
      </c>
      <c r="W130" t="s">
        <v>319</v>
      </c>
      <c r="X130" t="s">
        <v>503</v>
      </c>
      <c r="Y130" t="s">
        <v>66</v>
      </c>
      <c r="Z130" t="s">
        <v>67</v>
      </c>
    </row>
    <row r="131" spans="1:26">
      <c r="A131" t="s">
        <v>504</v>
      </c>
      <c r="B131" t="s">
        <v>505</v>
      </c>
      <c r="C131">
        <v>1</v>
      </c>
      <c r="D131" t="s">
        <v>78</v>
      </c>
      <c r="E131" t="s">
        <v>54</v>
      </c>
      <c r="F131" s="10">
        <v>55</v>
      </c>
      <c r="G131" s="10">
        <v>55</v>
      </c>
      <c r="H131">
        <v>0.25</v>
      </c>
      <c r="I131" t="s">
        <v>55</v>
      </c>
      <c r="J131" t="s">
        <v>56</v>
      </c>
      <c r="K131" t="s">
        <v>1</v>
      </c>
      <c r="L131" t="s">
        <v>57</v>
      </c>
      <c r="M131" t="s">
        <v>24</v>
      </c>
      <c r="N131" t="s">
        <v>12</v>
      </c>
      <c r="O131" t="s">
        <v>58</v>
      </c>
      <c r="P131" t="s">
        <v>24</v>
      </c>
      <c r="Q131" t="s">
        <v>156</v>
      </c>
      <c r="R131" t="s">
        <v>157</v>
      </c>
      <c r="S131" t="s">
        <v>158</v>
      </c>
      <c r="T131" t="s">
        <v>62</v>
      </c>
      <c r="U131" t="s">
        <v>15</v>
      </c>
      <c r="V131" t="s">
        <v>63</v>
      </c>
      <c r="W131" t="s">
        <v>102</v>
      </c>
      <c r="X131" t="s">
        <v>115</v>
      </c>
      <c r="Y131" t="s">
        <v>66</v>
      </c>
      <c r="Z131" t="s">
        <v>67</v>
      </c>
    </row>
    <row r="132" spans="1:26">
      <c r="A132" t="s">
        <v>506</v>
      </c>
      <c r="B132" t="s">
        <v>507</v>
      </c>
      <c r="C132">
        <v>1</v>
      </c>
      <c r="D132" t="s">
        <v>181</v>
      </c>
      <c r="E132" t="s">
        <v>54</v>
      </c>
      <c r="F132" s="10">
        <v>55</v>
      </c>
      <c r="G132" s="10">
        <v>55</v>
      </c>
      <c r="H132">
        <v>0.25</v>
      </c>
      <c r="I132" t="s">
        <v>55</v>
      </c>
      <c r="J132" t="s">
        <v>56</v>
      </c>
      <c r="K132" t="s">
        <v>1</v>
      </c>
      <c r="L132" t="s">
        <v>57</v>
      </c>
      <c r="M132" t="s">
        <v>24</v>
      </c>
      <c r="N132" t="s">
        <v>12</v>
      </c>
      <c r="O132" t="s">
        <v>58</v>
      </c>
      <c r="P132" t="s">
        <v>24</v>
      </c>
      <c r="Q132" t="s">
        <v>156</v>
      </c>
      <c r="R132" t="s">
        <v>157</v>
      </c>
      <c r="S132" t="s">
        <v>158</v>
      </c>
      <c r="T132" t="s">
        <v>62</v>
      </c>
      <c r="U132" t="s">
        <v>15</v>
      </c>
      <c r="V132" t="s">
        <v>63</v>
      </c>
      <c r="W132" t="s">
        <v>83</v>
      </c>
      <c r="X132" t="s">
        <v>115</v>
      </c>
      <c r="Y132" t="s">
        <v>66</v>
      </c>
      <c r="Z132" t="s">
        <v>67</v>
      </c>
    </row>
    <row r="133" spans="1:26">
      <c r="A133" t="s">
        <v>508</v>
      </c>
      <c r="B133" t="s">
        <v>509</v>
      </c>
      <c r="C133">
        <v>1</v>
      </c>
      <c r="D133" t="s">
        <v>193</v>
      </c>
      <c r="E133" t="s">
        <v>54</v>
      </c>
      <c r="F133" s="10">
        <v>100</v>
      </c>
      <c r="G133" s="10">
        <v>100</v>
      </c>
      <c r="H133">
        <v>0.4</v>
      </c>
      <c r="I133" t="s">
        <v>146</v>
      </c>
      <c r="J133" t="s">
        <v>56</v>
      </c>
      <c r="K133" t="s">
        <v>1</v>
      </c>
      <c r="L133" t="s">
        <v>57</v>
      </c>
      <c r="M133" t="s">
        <v>24</v>
      </c>
      <c r="N133" t="s">
        <v>23</v>
      </c>
      <c r="O133" t="s">
        <v>510</v>
      </c>
      <c r="P133" t="s">
        <v>24</v>
      </c>
      <c r="Q133" t="s">
        <v>511</v>
      </c>
      <c r="R133" t="s">
        <v>512</v>
      </c>
      <c r="S133" t="s">
        <v>513</v>
      </c>
      <c r="T133" t="s">
        <v>62</v>
      </c>
      <c r="U133" t="s">
        <v>13</v>
      </c>
      <c r="V133" t="s">
        <v>63</v>
      </c>
      <c r="W133" t="s">
        <v>102</v>
      </c>
      <c r="X133" t="s">
        <v>514</v>
      </c>
      <c r="Y133" t="s">
        <v>66</v>
      </c>
      <c r="Z133" t="s">
        <v>67</v>
      </c>
    </row>
    <row r="134" spans="1:26">
      <c r="A134" t="s">
        <v>515</v>
      </c>
      <c r="B134" t="s">
        <v>516</v>
      </c>
      <c r="C134">
        <v>1</v>
      </c>
      <c r="D134" t="s">
        <v>193</v>
      </c>
      <c r="E134" t="s">
        <v>54</v>
      </c>
      <c r="F134" s="10">
        <v>100</v>
      </c>
      <c r="G134" s="10">
        <v>100</v>
      </c>
      <c r="H134">
        <v>0.4</v>
      </c>
      <c r="I134" t="s">
        <v>146</v>
      </c>
      <c r="J134" t="s">
        <v>56</v>
      </c>
      <c r="K134" t="s">
        <v>1</v>
      </c>
      <c r="L134" t="s">
        <v>57</v>
      </c>
      <c r="M134" t="s">
        <v>24</v>
      </c>
      <c r="N134" t="s">
        <v>23</v>
      </c>
      <c r="O134" t="s">
        <v>510</v>
      </c>
      <c r="P134" t="s">
        <v>24</v>
      </c>
      <c r="Q134" t="s">
        <v>511</v>
      </c>
      <c r="R134" t="s">
        <v>512</v>
      </c>
      <c r="S134" t="s">
        <v>513</v>
      </c>
      <c r="T134" t="s">
        <v>62</v>
      </c>
      <c r="U134" t="s">
        <v>13</v>
      </c>
      <c r="V134" t="s">
        <v>63</v>
      </c>
      <c r="W134" t="s">
        <v>74</v>
      </c>
      <c r="X134" t="s">
        <v>514</v>
      </c>
      <c r="Y134" t="s">
        <v>66</v>
      </c>
      <c r="Z134" t="s">
        <v>67</v>
      </c>
    </row>
    <row r="135" spans="1:26">
      <c r="A135" t="s">
        <v>517</v>
      </c>
      <c r="B135" t="s">
        <v>518</v>
      </c>
      <c r="C135">
        <v>1</v>
      </c>
      <c r="D135" t="s">
        <v>519</v>
      </c>
      <c r="E135" t="s">
        <v>121</v>
      </c>
      <c r="F135" s="10">
        <v>45</v>
      </c>
      <c r="G135" s="10">
        <v>45</v>
      </c>
      <c r="H135">
        <v>0.25</v>
      </c>
      <c r="I135" t="s">
        <v>55</v>
      </c>
      <c r="J135" t="s">
        <v>56</v>
      </c>
      <c r="K135" t="s">
        <v>1</v>
      </c>
      <c r="L135" t="s">
        <v>57</v>
      </c>
      <c r="M135" t="s">
        <v>24</v>
      </c>
      <c r="N135" t="s">
        <v>12</v>
      </c>
      <c r="O135" t="s">
        <v>58</v>
      </c>
      <c r="P135" t="s">
        <v>24</v>
      </c>
      <c r="Q135" t="s">
        <v>520</v>
      </c>
      <c r="R135" t="s">
        <v>107</v>
      </c>
      <c r="S135" t="s">
        <v>513</v>
      </c>
      <c r="T135" t="s">
        <v>62</v>
      </c>
      <c r="U135" t="s">
        <v>13</v>
      </c>
      <c r="V135" t="s">
        <v>63</v>
      </c>
      <c r="W135" t="s">
        <v>95</v>
      </c>
      <c r="X135" t="s">
        <v>514</v>
      </c>
      <c r="Y135" t="s">
        <v>66</v>
      </c>
      <c r="Z135" t="s">
        <v>67</v>
      </c>
    </row>
    <row r="136" spans="1:26">
      <c r="A136" t="s">
        <v>521</v>
      </c>
      <c r="B136" t="s">
        <v>522</v>
      </c>
      <c r="C136">
        <v>1</v>
      </c>
      <c r="D136" t="s">
        <v>53</v>
      </c>
      <c r="E136" t="s">
        <v>54</v>
      </c>
      <c r="F136" s="10">
        <v>45</v>
      </c>
      <c r="G136" s="10">
        <v>45</v>
      </c>
      <c r="H136">
        <v>0.25</v>
      </c>
      <c r="I136" t="s">
        <v>55</v>
      </c>
      <c r="J136" t="s">
        <v>56</v>
      </c>
      <c r="K136" t="s">
        <v>1</v>
      </c>
      <c r="L136" t="s">
        <v>57</v>
      </c>
      <c r="M136" t="s">
        <v>24</v>
      </c>
      <c r="N136" t="s">
        <v>12</v>
      </c>
      <c r="O136" t="s">
        <v>58</v>
      </c>
      <c r="P136" t="s">
        <v>24</v>
      </c>
      <c r="Q136" t="s">
        <v>520</v>
      </c>
      <c r="R136" t="s">
        <v>107</v>
      </c>
      <c r="S136" t="s">
        <v>513</v>
      </c>
      <c r="T136" t="s">
        <v>62</v>
      </c>
      <c r="U136" t="s">
        <v>13</v>
      </c>
      <c r="V136" t="s">
        <v>63</v>
      </c>
      <c r="W136" t="s">
        <v>83</v>
      </c>
      <c r="X136" t="s">
        <v>514</v>
      </c>
      <c r="Y136" t="s">
        <v>66</v>
      </c>
      <c r="Z136" t="s">
        <v>67</v>
      </c>
    </row>
    <row r="137" spans="1:26">
      <c r="A137" t="s">
        <v>523</v>
      </c>
      <c r="B137" t="s">
        <v>524</v>
      </c>
      <c r="C137">
        <v>1</v>
      </c>
      <c r="D137" t="s">
        <v>53</v>
      </c>
      <c r="E137" t="s">
        <v>54</v>
      </c>
      <c r="F137" s="10">
        <v>45</v>
      </c>
      <c r="G137" s="10">
        <v>45</v>
      </c>
      <c r="H137">
        <v>0.25</v>
      </c>
      <c r="I137" t="s">
        <v>55</v>
      </c>
      <c r="J137" t="s">
        <v>56</v>
      </c>
      <c r="K137" t="s">
        <v>1</v>
      </c>
      <c r="L137" t="s">
        <v>57</v>
      </c>
      <c r="M137" t="s">
        <v>24</v>
      </c>
      <c r="N137" t="s">
        <v>12</v>
      </c>
      <c r="O137" t="s">
        <v>58</v>
      </c>
      <c r="P137" t="s">
        <v>24</v>
      </c>
      <c r="Q137" t="s">
        <v>478</v>
      </c>
      <c r="R137" t="s">
        <v>107</v>
      </c>
      <c r="S137" t="s">
        <v>479</v>
      </c>
      <c r="T137" t="s">
        <v>62</v>
      </c>
      <c r="U137" t="s">
        <v>15</v>
      </c>
      <c r="V137" t="s">
        <v>109</v>
      </c>
      <c r="W137" t="s">
        <v>95</v>
      </c>
      <c r="X137" t="s">
        <v>480</v>
      </c>
      <c r="Y137" t="s">
        <v>66</v>
      </c>
      <c r="Z137" t="s">
        <v>67</v>
      </c>
    </row>
    <row r="138" spans="1:26">
      <c r="A138" t="s">
        <v>525</v>
      </c>
      <c r="B138" t="s">
        <v>526</v>
      </c>
      <c r="C138">
        <v>10</v>
      </c>
      <c r="D138" t="s">
        <v>527</v>
      </c>
      <c r="E138" t="s">
        <v>82</v>
      </c>
      <c r="F138" s="10">
        <v>99</v>
      </c>
      <c r="G138" s="10">
        <v>990</v>
      </c>
      <c r="H138">
        <v>0.3</v>
      </c>
      <c r="I138" t="s">
        <v>89</v>
      </c>
      <c r="J138" t="s">
        <v>56</v>
      </c>
      <c r="K138" t="s">
        <v>1</v>
      </c>
      <c r="L138" t="s">
        <v>57</v>
      </c>
      <c r="M138" t="s">
        <v>24</v>
      </c>
      <c r="N138" t="s">
        <v>12</v>
      </c>
      <c r="O138" t="s">
        <v>90</v>
      </c>
      <c r="P138" t="s">
        <v>24</v>
      </c>
      <c r="Q138" t="s">
        <v>485</v>
      </c>
      <c r="R138" t="s">
        <v>92</v>
      </c>
      <c r="S138" t="s">
        <v>486</v>
      </c>
      <c r="T138" t="s">
        <v>94</v>
      </c>
      <c r="U138" t="s">
        <v>13</v>
      </c>
      <c r="V138" t="s">
        <v>224</v>
      </c>
      <c r="W138" t="s">
        <v>102</v>
      </c>
      <c r="X138" t="s">
        <v>115</v>
      </c>
      <c r="Y138" t="s">
        <v>66</v>
      </c>
      <c r="Z138" t="s">
        <v>67</v>
      </c>
    </row>
    <row r="139" spans="1:26">
      <c r="A139" t="s">
        <v>528</v>
      </c>
      <c r="B139" t="s">
        <v>529</v>
      </c>
      <c r="C139">
        <v>17</v>
      </c>
      <c r="D139" t="s">
        <v>527</v>
      </c>
      <c r="E139" t="s">
        <v>82</v>
      </c>
      <c r="F139" s="10">
        <v>99</v>
      </c>
      <c r="G139" s="10">
        <v>1683</v>
      </c>
      <c r="H139">
        <v>0.3</v>
      </c>
      <c r="I139" t="s">
        <v>89</v>
      </c>
      <c r="J139" t="s">
        <v>56</v>
      </c>
      <c r="K139" t="s">
        <v>1</v>
      </c>
      <c r="L139" t="s">
        <v>57</v>
      </c>
      <c r="M139" t="s">
        <v>24</v>
      </c>
      <c r="N139" t="s">
        <v>12</v>
      </c>
      <c r="O139" t="s">
        <v>90</v>
      </c>
      <c r="P139" t="s">
        <v>24</v>
      </c>
      <c r="Q139" t="s">
        <v>485</v>
      </c>
      <c r="R139" t="s">
        <v>92</v>
      </c>
      <c r="S139" t="s">
        <v>486</v>
      </c>
      <c r="T139" t="s">
        <v>94</v>
      </c>
      <c r="U139" t="s">
        <v>13</v>
      </c>
      <c r="V139" t="s">
        <v>224</v>
      </c>
      <c r="W139" t="s">
        <v>95</v>
      </c>
      <c r="X139" t="s">
        <v>115</v>
      </c>
      <c r="Y139" t="s">
        <v>66</v>
      </c>
      <c r="Z139" t="s">
        <v>67</v>
      </c>
    </row>
    <row r="140" spans="1:26">
      <c r="A140" t="s">
        <v>530</v>
      </c>
      <c r="B140" t="s">
        <v>531</v>
      </c>
      <c r="C140">
        <v>9</v>
      </c>
      <c r="D140" t="s">
        <v>527</v>
      </c>
      <c r="E140" t="s">
        <v>82</v>
      </c>
      <c r="F140" s="10">
        <v>99</v>
      </c>
      <c r="G140" s="10">
        <v>891</v>
      </c>
      <c r="H140">
        <v>0.3</v>
      </c>
      <c r="I140" t="s">
        <v>89</v>
      </c>
      <c r="J140" t="s">
        <v>56</v>
      </c>
      <c r="K140" t="s">
        <v>1</v>
      </c>
      <c r="L140" t="s">
        <v>57</v>
      </c>
      <c r="M140" t="s">
        <v>24</v>
      </c>
      <c r="N140" t="s">
        <v>12</v>
      </c>
      <c r="O140" t="s">
        <v>90</v>
      </c>
      <c r="P140" t="s">
        <v>24</v>
      </c>
      <c r="Q140" t="s">
        <v>485</v>
      </c>
      <c r="R140" t="s">
        <v>92</v>
      </c>
      <c r="S140" t="s">
        <v>486</v>
      </c>
      <c r="T140" t="s">
        <v>94</v>
      </c>
      <c r="U140" t="s">
        <v>13</v>
      </c>
      <c r="V140" t="s">
        <v>224</v>
      </c>
      <c r="W140" t="s">
        <v>83</v>
      </c>
      <c r="X140" t="s">
        <v>115</v>
      </c>
      <c r="Y140" t="s">
        <v>66</v>
      </c>
      <c r="Z140" t="s">
        <v>67</v>
      </c>
    </row>
    <row r="141" spans="1:26">
      <c r="A141" t="s">
        <v>532</v>
      </c>
      <c r="B141" t="s">
        <v>533</v>
      </c>
      <c r="C141">
        <v>3</v>
      </c>
      <c r="D141" t="s">
        <v>527</v>
      </c>
      <c r="E141" t="s">
        <v>82</v>
      </c>
      <c r="F141" s="10">
        <v>99</v>
      </c>
      <c r="G141" s="10">
        <v>297</v>
      </c>
      <c r="H141">
        <v>0.3</v>
      </c>
      <c r="I141" t="s">
        <v>89</v>
      </c>
      <c r="J141" t="s">
        <v>56</v>
      </c>
      <c r="K141" t="s">
        <v>1</v>
      </c>
      <c r="L141" t="s">
        <v>57</v>
      </c>
      <c r="M141" t="s">
        <v>24</v>
      </c>
      <c r="N141" t="s">
        <v>12</v>
      </c>
      <c r="O141" t="s">
        <v>90</v>
      </c>
      <c r="P141" t="s">
        <v>24</v>
      </c>
      <c r="Q141" t="s">
        <v>485</v>
      </c>
      <c r="R141" t="s">
        <v>92</v>
      </c>
      <c r="S141" t="s">
        <v>486</v>
      </c>
      <c r="T141" t="s">
        <v>94</v>
      </c>
      <c r="U141" t="s">
        <v>13</v>
      </c>
      <c r="V141" t="s">
        <v>224</v>
      </c>
      <c r="W141" t="s">
        <v>64</v>
      </c>
      <c r="X141" t="s">
        <v>115</v>
      </c>
      <c r="Y141" t="s">
        <v>66</v>
      </c>
      <c r="Z141" t="s">
        <v>67</v>
      </c>
    </row>
    <row r="142" spans="1:26">
      <c r="A142" t="s">
        <v>534</v>
      </c>
      <c r="B142" t="s">
        <v>535</v>
      </c>
      <c r="C142">
        <v>1</v>
      </c>
      <c r="D142" t="s">
        <v>78</v>
      </c>
      <c r="E142" t="s">
        <v>54</v>
      </c>
      <c r="F142" s="10">
        <v>59</v>
      </c>
      <c r="G142" s="10">
        <v>59</v>
      </c>
      <c r="H142">
        <v>0.25</v>
      </c>
      <c r="I142" t="s">
        <v>55</v>
      </c>
      <c r="J142" t="s">
        <v>56</v>
      </c>
      <c r="K142" t="s">
        <v>1</v>
      </c>
      <c r="L142" t="s">
        <v>57</v>
      </c>
      <c r="M142" t="s">
        <v>24</v>
      </c>
      <c r="N142" t="s">
        <v>12</v>
      </c>
      <c r="O142" t="s">
        <v>58</v>
      </c>
      <c r="P142" t="s">
        <v>24</v>
      </c>
      <c r="Q142" t="s">
        <v>536</v>
      </c>
      <c r="R142" t="s">
        <v>406</v>
      </c>
      <c r="S142" t="s">
        <v>502</v>
      </c>
      <c r="T142" t="s">
        <v>94</v>
      </c>
      <c r="U142" t="s">
        <v>13</v>
      </c>
      <c r="V142" t="s">
        <v>224</v>
      </c>
      <c r="W142" t="s">
        <v>102</v>
      </c>
      <c r="X142" t="s">
        <v>503</v>
      </c>
      <c r="Y142" t="s">
        <v>66</v>
      </c>
      <c r="Z142" t="s">
        <v>67</v>
      </c>
    </row>
    <row r="143" spans="1:26">
      <c r="A143" t="s">
        <v>537</v>
      </c>
      <c r="B143" t="s">
        <v>538</v>
      </c>
      <c r="C143">
        <v>1</v>
      </c>
      <c r="D143" t="s">
        <v>193</v>
      </c>
      <c r="E143" t="s">
        <v>54</v>
      </c>
      <c r="F143" s="10">
        <v>170</v>
      </c>
      <c r="G143" s="10">
        <v>170</v>
      </c>
      <c r="H143">
        <v>0.4</v>
      </c>
      <c r="I143" t="s">
        <v>136</v>
      </c>
      <c r="J143" t="s">
        <v>56</v>
      </c>
      <c r="K143" t="s">
        <v>1</v>
      </c>
      <c r="L143" t="s">
        <v>57</v>
      </c>
      <c r="M143" t="s">
        <v>24</v>
      </c>
      <c r="N143" t="s">
        <v>27</v>
      </c>
      <c r="O143" t="s">
        <v>137</v>
      </c>
      <c r="P143" t="s">
        <v>24</v>
      </c>
      <c r="Q143" t="s">
        <v>138</v>
      </c>
      <c r="R143" t="s">
        <v>139</v>
      </c>
      <c r="S143" t="s">
        <v>140</v>
      </c>
      <c r="T143" t="s">
        <v>94</v>
      </c>
      <c r="U143" t="s">
        <v>13</v>
      </c>
      <c r="V143" t="s">
        <v>63</v>
      </c>
      <c r="W143" t="s">
        <v>83</v>
      </c>
      <c r="X143" t="s">
        <v>141</v>
      </c>
      <c r="Y143" t="s">
        <v>142</v>
      </c>
      <c r="Z143" t="s">
        <v>67</v>
      </c>
    </row>
    <row r="144" spans="1:26">
      <c r="A144" t="s">
        <v>539</v>
      </c>
      <c r="B144" t="s">
        <v>540</v>
      </c>
      <c r="C144">
        <v>1</v>
      </c>
      <c r="D144" t="s">
        <v>132</v>
      </c>
      <c r="E144" t="s">
        <v>82</v>
      </c>
      <c r="F144" s="10">
        <v>250</v>
      </c>
      <c r="G144" s="10">
        <v>250</v>
      </c>
      <c r="H144">
        <v>0.4</v>
      </c>
      <c r="I144" t="s">
        <v>146</v>
      </c>
      <c r="J144" t="s">
        <v>56</v>
      </c>
      <c r="K144" t="s">
        <v>1</v>
      </c>
      <c r="L144" t="s">
        <v>57</v>
      </c>
      <c r="M144" t="s">
        <v>24</v>
      </c>
      <c r="N144" t="s">
        <v>27</v>
      </c>
      <c r="O144" t="s">
        <v>137</v>
      </c>
      <c r="P144" t="s">
        <v>24</v>
      </c>
      <c r="Q144" t="s">
        <v>147</v>
      </c>
      <c r="R144" t="s">
        <v>148</v>
      </c>
      <c r="S144" t="s">
        <v>149</v>
      </c>
      <c r="T144" t="s">
        <v>94</v>
      </c>
      <c r="U144" t="s">
        <v>13</v>
      </c>
      <c r="V144" t="s">
        <v>63</v>
      </c>
      <c r="W144" t="s">
        <v>83</v>
      </c>
      <c r="X144" t="s">
        <v>150</v>
      </c>
      <c r="Y144" t="s">
        <v>151</v>
      </c>
      <c r="Z144" t="s">
        <v>67</v>
      </c>
    </row>
    <row r="145" spans="1:26">
      <c r="A145" t="s">
        <v>539</v>
      </c>
      <c r="B145" t="s">
        <v>540</v>
      </c>
      <c r="C145">
        <v>1</v>
      </c>
      <c r="D145" t="s">
        <v>153</v>
      </c>
      <c r="E145" t="s">
        <v>54</v>
      </c>
      <c r="F145" s="10">
        <v>250</v>
      </c>
      <c r="G145" s="10">
        <v>250</v>
      </c>
      <c r="H145">
        <v>0.4</v>
      </c>
      <c r="I145" t="s">
        <v>146</v>
      </c>
      <c r="J145" t="s">
        <v>56</v>
      </c>
      <c r="K145" t="s">
        <v>1</v>
      </c>
      <c r="L145" t="s">
        <v>57</v>
      </c>
      <c r="M145" t="s">
        <v>24</v>
      </c>
      <c r="N145" t="s">
        <v>27</v>
      </c>
      <c r="O145" t="s">
        <v>137</v>
      </c>
      <c r="P145" t="s">
        <v>24</v>
      </c>
      <c r="Q145" t="s">
        <v>147</v>
      </c>
      <c r="R145" t="s">
        <v>148</v>
      </c>
      <c r="S145" t="s">
        <v>149</v>
      </c>
      <c r="T145" t="s">
        <v>94</v>
      </c>
      <c r="U145" t="s">
        <v>13</v>
      </c>
      <c r="V145" t="s">
        <v>63</v>
      </c>
      <c r="W145" t="s">
        <v>83</v>
      </c>
      <c r="X145" t="s">
        <v>150</v>
      </c>
      <c r="Y145" t="s">
        <v>151</v>
      </c>
      <c r="Z145" t="s">
        <v>67</v>
      </c>
    </row>
    <row r="146" spans="1:26">
      <c r="A146" t="s">
        <v>541</v>
      </c>
      <c r="B146" t="s">
        <v>542</v>
      </c>
      <c r="C146">
        <v>1</v>
      </c>
      <c r="D146" t="s">
        <v>78</v>
      </c>
      <c r="E146" t="s">
        <v>54</v>
      </c>
      <c r="F146" s="10">
        <v>55</v>
      </c>
      <c r="G146" s="10">
        <v>55</v>
      </c>
      <c r="H146">
        <v>0.25</v>
      </c>
      <c r="I146" t="s">
        <v>55</v>
      </c>
      <c r="J146" t="s">
        <v>56</v>
      </c>
      <c r="K146" t="s">
        <v>1</v>
      </c>
      <c r="L146" t="s">
        <v>57</v>
      </c>
      <c r="M146" t="s">
        <v>24</v>
      </c>
      <c r="N146" t="s">
        <v>12</v>
      </c>
      <c r="O146" t="s">
        <v>58</v>
      </c>
      <c r="P146" t="s">
        <v>24</v>
      </c>
      <c r="Q146" t="s">
        <v>543</v>
      </c>
      <c r="R146" t="s">
        <v>544</v>
      </c>
      <c r="S146" t="s">
        <v>101</v>
      </c>
      <c r="T146" t="s">
        <v>165</v>
      </c>
      <c r="U146" t="s">
        <v>15</v>
      </c>
      <c r="V146" t="s">
        <v>545</v>
      </c>
      <c r="W146" t="s">
        <v>95</v>
      </c>
      <c r="X146" t="s">
        <v>103</v>
      </c>
      <c r="Y146" t="s">
        <v>66</v>
      </c>
      <c r="Z146" t="s">
        <v>67</v>
      </c>
    </row>
    <row r="147" spans="1:26">
      <c r="A147" t="s">
        <v>546</v>
      </c>
      <c r="B147" t="s">
        <v>547</v>
      </c>
      <c r="C147">
        <v>1</v>
      </c>
      <c r="D147" t="s">
        <v>153</v>
      </c>
      <c r="E147" t="s">
        <v>54</v>
      </c>
      <c r="F147" s="10">
        <v>45</v>
      </c>
      <c r="G147" s="10">
        <v>45</v>
      </c>
      <c r="H147">
        <v>0.15</v>
      </c>
      <c r="I147" t="s">
        <v>468</v>
      </c>
      <c r="J147" t="s">
        <v>56</v>
      </c>
      <c r="K147" t="s">
        <v>1</v>
      </c>
      <c r="L147" t="s">
        <v>183</v>
      </c>
      <c r="M147" t="s">
        <v>24</v>
      </c>
      <c r="N147" t="s">
        <v>21</v>
      </c>
      <c r="O147" t="s">
        <v>469</v>
      </c>
      <c r="P147" t="s">
        <v>24</v>
      </c>
      <c r="Q147" t="s">
        <v>548</v>
      </c>
      <c r="R147" t="s">
        <v>549</v>
      </c>
      <c r="S147" t="s">
        <v>550</v>
      </c>
      <c r="T147" t="s">
        <v>94</v>
      </c>
      <c r="U147" t="s">
        <v>15</v>
      </c>
      <c r="V147" t="s">
        <v>63</v>
      </c>
      <c r="W147" t="s">
        <v>473</v>
      </c>
      <c r="X147" t="s">
        <v>551</v>
      </c>
      <c r="Y147" t="s">
        <v>66</v>
      </c>
      <c r="Z147" t="s">
        <v>67</v>
      </c>
    </row>
    <row r="148" spans="1:26">
      <c r="A148" t="s">
        <v>546</v>
      </c>
      <c r="B148" t="s">
        <v>547</v>
      </c>
      <c r="C148">
        <v>6</v>
      </c>
      <c r="D148" t="s">
        <v>552</v>
      </c>
      <c r="E148" t="s">
        <v>71</v>
      </c>
      <c r="F148" s="10">
        <v>45</v>
      </c>
      <c r="G148" s="10">
        <v>270</v>
      </c>
      <c r="H148">
        <v>0.15</v>
      </c>
      <c r="I148" t="s">
        <v>468</v>
      </c>
      <c r="J148" t="s">
        <v>56</v>
      </c>
      <c r="K148" t="s">
        <v>1</v>
      </c>
      <c r="L148" t="s">
        <v>183</v>
      </c>
      <c r="M148" t="s">
        <v>24</v>
      </c>
      <c r="N148" t="s">
        <v>21</v>
      </c>
      <c r="O148" t="s">
        <v>469</v>
      </c>
      <c r="P148" t="s">
        <v>24</v>
      </c>
      <c r="Q148" t="s">
        <v>548</v>
      </c>
      <c r="R148" t="s">
        <v>549</v>
      </c>
      <c r="S148" t="s">
        <v>550</v>
      </c>
      <c r="T148" t="s">
        <v>94</v>
      </c>
      <c r="U148" t="s">
        <v>15</v>
      </c>
      <c r="V148" t="s">
        <v>63</v>
      </c>
      <c r="W148" t="s">
        <v>473</v>
      </c>
      <c r="X148" t="s">
        <v>551</v>
      </c>
      <c r="Y148" t="s">
        <v>66</v>
      </c>
      <c r="Z148" t="s">
        <v>67</v>
      </c>
    </row>
    <row r="149" spans="1:26">
      <c r="A149" t="s">
        <v>553</v>
      </c>
      <c r="B149" t="s">
        <v>554</v>
      </c>
      <c r="C149">
        <v>5</v>
      </c>
      <c r="D149" t="s">
        <v>337</v>
      </c>
      <c r="E149" t="s">
        <v>121</v>
      </c>
      <c r="F149" s="10">
        <v>105</v>
      </c>
      <c r="G149" s="10">
        <v>525</v>
      </c>
      <c r="H149">
        <v>0.3</v>
      </c>
      <c r="I149" t="s">
        <v>89</v>
      </c>
      <c r="J149" t="s">
        <v>56</v>
      </c>
      <c r="K149" t="s">
        <v>1</v>
      </c>
      <c r="L149" t="s">
        <v>57</v>
      </c>
      <c r="M149" t="s">
        <v>24</v>
      </c>
      <c r="N149" t="s">
        <v>12</v>
      </c>
      <c r="O149" t="s">
        <v>90</v>
      </c>
      <c r="P149" t="s">
        <v>24</v>
      </c>
      <c r="Q149" t="s">
        <v>489</v>
      </c>
      <c r="R149" t="s">
        <v>100</v>
      </c>
      <c r="S149" t="s">
        <v>479</v>
      </c>
      <c r="T149" t="s">
        <v>94</v>
      </c>
      <c r="U149" t="s">
        <v>13</v>
      </c>
      <c r="V149" t="s">
        <v>63</v>
      </c>
      <c r="W149" t="s">
        <v>102</v>
      </c>
      <c r="X149" t="s">
        <v>480</v>
      </c>
      <c r="Y149" t="s">
        <v>66</v>
      </c>
      <c r="Z149" t="s">
        <v>67</v>
      </c>
    </row>
    <row r="150" spans="1:26">
      <c r="A150" t="s">
        <v>555</v>
      </c>
      <c r="B150" t="s">
        <v>556</v>
      </c>
      <c r="C150">
        <v>3</v>
      </c>
      <c r="D150" t="s">
        <v>337</v>
      </c>
      <c r="E150" t="s">
        <v>121</v>
      </c>
      <c r="F150" s="10">
        <v>105</v>
      </c>
      <c r="G150" s="10">
        <v>315</v>
      </c>
      <c r="H150">
        <v>0.3</v>
      </c>
      <c r="I150" t="s">
        <v>89</v>
      </c>
      <c r="J150" t="s">
        <v>56</v>
      </c>
      <c r="K150" t="s">
        <v>1</v>
      </c>
      <c r="L150" t="s">
        <v>57</v>
      </c>
      <c r="M150" t="s">
        <v>24</v>
      </c>
      <c r="N150" t="s">
        <v>12</v>
      </c>
      <c r="O150" t="s">
        <v>90</v>
      </c>
      <c r="P150" t="s">
        <v>24</v>
      </c>
      <c r="Q150" t="s">
        <v>489</v>
      </c>
      <c r="R150" t="s">
        <v>100</v>
      </c>
      <c r="S150" t="s">
        <v>479</v>
      </c>
      <c r="T150" t="s">
        <v>94</v>
      </c>
      <c r="U150" t="s">
        <v>13</v>
      </c>
      <c r="V150" t="s">
        <v>63</v>
      </c>
      <c r="W150" t="s">
        <v>319</v>
      </c>
      <c r="X150" t="s">
        <v>480</v>
      </c>
      <c r="Y150" t="s">
        <v>66</v>
      </c>
      <c r="Z150" t="s">
        <v>67</v>
      </c>
    </row>
    <row r="151" spans="1:26">
      <c r="A151" t="s">
        <v>557</v>
      </c>
      <c r="B151" t="s">
        <v>558</v>
      </c>
      <c r="C151">
        <v>8</v>
      </c>
      <c r="D151" t="s">
        <v>559</v>
      </c>
      <c r="E151" t="s">
        <v>82</v>
      </c>
      <c r="F151" s="10">
        <v>130</v>
      </c>
      <c r="G151" s="10">
        <v>1040</v>
      </c>
      <c r="H151">
        <v>0.32</v>
      </c>
      <c r="I151" t="s">
        <v>125</v>
      </c>
      <c r="J151" t="s">
        <v>56</v>
      </c>
      <c r="K151" t="s">
        <v>1</v>
      </c>
      <c r="L151" t="s">
        <v>57</v>
      </c>
      <c r="M151" t="s">
        <v>24</v>
      </c>
      <c r="N151" t="s">
        <v>14</v>
      </c>
      <c r="O151" t="s">
        <v>126</v>
      </c>
      <c r="P151" t="s">
        <v>24</v>
      </c>
      <c r="Q151" t="s">
        <v>560</v>
      </c>
      <c r="R151" t="s">
        <v>561</v>
      </c>
      <c r="S151" t="s">
        <v>236</v>
      </c>
      <c r="T151" t="s">
        <v>130</v>
      </c>
      <c r="U151" t="s">
        <v>15</v>
      </c>
      <c r="V151" t="s">
        <v>109</v>
      </c>
      <c r="W151" t="s">
        <v>102</v>
      </c>
      <c r="X151" t="s">
        <v>237</v>
      </c>
      <c r="Y151" t="s">
        <v>66</v>
      </c>
      <c r="Z151" t="s">
        <v>67</v>
      </c>
    </row>
    <row r="152" spans="1:26">
      <c r="A152" t="s">
        <v>557</v>
      </c>
      <c r="B152" t="s">
        <v>558</v>
      </c>
      <c r="C152">
        <v>2</v>
      </c>
      <c r="D152" t="s">
        <v>132</v>
      </c>
      <c r="E152" t="s">
        <v>82</v>
      </c>
      <c r="F152" s="10">
        <v>130</v>
      </c>
      <c r="G152" s="10">
        <v>260</v>
      </c>
      <c r="H152">
        <v>0.32</v>
      </c>
      <c r="I152" t="s">
        <v>125</v>
      </c>
      <c r="J152" t="s">
        <v>56</v>
      </c>
      <c r="K152" t="s">
        <v>1</v>
      </c>
      <c r="L152" t="s">
        <v>57</v>
      </c>
      <c r="M152" t="s">
        <v>24</v>
      </c>
      <c r="N152" t="s">
        <v>14</v>
      </c>
      <c r="O152" t="s">
        <v>126</v>
      </c>
      <c r="P152" t="s">
        <v>24</v>
      </c>
      <c r="Q152" t="s">
        <v>560</v>
      </c>
      <c r="R152" t="s">
        <v>561</v>
      </c>
      <c r="S152" t="s">
        <v>236</v>
      </c>
      <c r="T152" t="s">
        <v>130</v>
      </c>
      <c r="U152" t="s">
        <v>15</v>
      </c>
      <c r="V152" t="s">
        <v>109</v>
      </c>
      <c r="W152" t="s">
        <v>102</v>
      </c>
      <c r="X152" t="s">
        <v>237</v>
      </c>
      <c r="Y152" t="s">
        <v>66</v>
      </c>
      <c r="Z152" t="s">
        <v>67</v>
      </c>
    </row>
    <row r="153" spans="1:26">
      <c r="A153" t="s">
        <v>562</v>
      </c>
      <c r="B153" t="s">
        <v>563</v>
      </c>
      <c r="C153">
        <v>3</v>
      </c>
      <c r="D153" t="s">
        <v>337</v>
      </c>
      <c r="E153" t="s">
        <v>121</v>
      </c>
      <c r="F153" s="10">
        <v>130</v>
      </c>
      <c r="G153" s="10">
        <v>390</v>
      </c>
      <c r="H153">
        <v>0.3</v>
      </c>
      <c r="I153" t="s">
        <v>125</v>
      </c>
      <c r="J153" t="s">
        <v>56</v>
      </c>
      <c r="K153" t="s">
        <v>1</v>
      </c>
      <c r="L153" t="s">
        <v>57</v>
      </c>
      <c r="M153" t="s">
        <v>24</v>
      </c>
      <c r="N153" t="s">
        <v>14</v>
      </c>
      <c r="O153" t="s">
        <v>126</v>
      </c>
      <c r="P153" t="s">
        <v>24</v>
      </c>
      <c r="Q153" t="s">
        <v>564</v>
      </c>
      <c r="R153" t="s">
        <v>565</v>
      </c>
      <c r="S153" t="s">
        <v>566</v>
      </c>
      <c r="T153" t="s">
        <v>165</v>
      </c>
      <c r="U153" t="s">
        <v>15</v>
      </c>
      <c r="V153" t="s">
        <v>109</v>
      </c>
      <c r="W153" t="s">
        <v>102</v>
      </c>
      <c r="X153" t="s">
        <v>567</v>
      </c>
      <c r="Y153" t="s">
        <v>66</v>
      </c>
      <c r="Z153" t="s">
        <v>67</v>
      </c>
    </row>
    <row r="154" spans="1:26">
      <c r="A154" t="s">
        <v>568</v>
      </c>
      <c r="B154" t="s">
        <v>569</v>
      </c>
      <c r="C154">
        <v>7</v>
      </c>
      <c r="D154" t="s">
        <v>53</v>
      </c>
      <c r="E154" t="s">
        <v>54</v>
      </c>
      <c r="F154" s="10">
        <v>65</v>
      </c>
      <c r="G154" s="10">
        <v>455</v>
      </c>
      <c r="H154">
        <v>0.25</v>
      </c>
      <c r="I154" t="s">
        <v>55</v>
      </c>
      <c r="J154" t="s">
        <v>56</v>
      </c>
      <c r="K154" t="s">
        <v>1</v>
      </c>
      <c r="L154" t="s">
        <v>57</v>
      </c>
      <c r="M154" t="s">
        <v>24</v>
      </c>
      <c r="N154" t="s">
        <v>12</v>
      </c>
      <c r="O154" t="s">
        <v>58</v>
      </c>
      <c r="P154" t="s">
        <v>24</v>
      </c>
      <c r="Q154" t="s">
        <v>500</v>
      </c>
      <c r="R154" t="s">
        <v>501</v>
      </c>
      <c r="S154" t="s">
        <v>502</v>
      </c>
      <c r="T154" t="s">
        <v>94</v>
      </c>
      <c r="U154" t="s">
        <v>15</v>
      </c>
      <c r="V154" t="s">
        <v>109</v>
      </c>
      <c r="W154" t="s">
        <v>194</v>
      </c>
      <c r="X154" t="s">
        <v>503</v>
      </c>
      <c r="Y154" t="s">
        <v>66</v>
      </c>
      <c r="Z154" t="s">
        <v>67</v>
      </c>
    </row>
    <row r="155" spans="1:26">
      <c r="A155" t="s">
        <v>570</v>
      </c>
      <c r="B155" t="s">
        <v>571</v>
      </c>
      <c r="C155">
        <v>3</v>
      </c>
      <c r="D155" t="s">
        <v>174</v>
      </c>
      <c r="E155" t="s">
        <v>82</v>
      </c>
      <c r="F155" s="10">
        <v>130</v>
      </c>
      <c r="G155" s="10">
        <v>390</v>
      </c>
      <c r="H155">
        <v>0.3</v>
      </c>
      <c r="I155" t="s">
        <v>125</v>
      </c>
      <c r="J155" t="s">
        <v>56</v>
      </c>
      <c r="K155" t="s">
        <v>1</v>
      </c>
      <c r="L155" t="s">
        <v>57</v>
      </c>
      <c r="M155" t="s">
        <v>24</v>
      </c>
      <c r="N155" t="s">
        <v>14</v>
      </c>
      <c r="O155" t="s">
        <v>126</v>
      </c>
      <c r="P155" t="s">
        <v>24</v>
      </c>
      <c r="Q155" t="s">
        <v>572</v>
      </c>
      <c r="R155" t="s">
        <v>573</v>
      </c>
      <c r="S155" t="s">
        <v>129</v>
      </c>
      <c r="T155" t="s">
        <v>165</v>
      </c>
      <c r="U155" t="s">
        <v>13</v>
      </c>
      <c r="V155" t="s">
        <v>63</v>
      </c>
      <c r="W155" t="s">
        <v>95</v>
      </c>
      <c r="X155" t="s">
        <v>131</v>
      </c>
      <c r="Y155" t="s">
        <v>66</v>
      </c>
      <c r="Z155" t="s">
        <v>67</v>
      </c>
    </row>
    <row r="156" spans="1:26">
      <c r="A156" t="s">
        <v>570</v>
      </c>
      <c r="B156" t="s">
        <v>571</v>
      </c>
      <c r="C156">
        <v>1</v>
      </c>
      <c r="D156" t="s">
        <v>135</v>
      </c>
      <c r="E156" t="s">
        <v>54</v>
      </c>
      <c r="F156" s="10">
        <v>130</v>
      </c>
      <c r="G156" s="10">
        <v>130</v>
      </c>
      <c r="H156">
        <v>0.3</v>
      </c>
      <c r="I156" t="s">
        <v>125</v>
      </c>
      <c r="J156" t="s">
        <v>56</v>
      </c>
      <c r="K156" t="s">
        <v>1</v>
      </c>
      <c r="L156" t="s">
        <v>57</v>
      </c>
      <c r="M156" t="s">
        <v>24</v>
      </c>
      <c r="N156" t="s">
        <v>14</v>
      </c>
      <c r="O156" t="s">
        <v>126</v>
      </c>
      <c r="P156" t="s">
        <v>24</v>
      </c>
      <c r="Q156" t="s">
        <v>572</v>
      </c>
      <c r="R156" t="s">
        <v>573</v>
      </c>
      <c r="S156" t="s">
        <v>129</v>
      </c>
      <c r="T156" t="s">
        <v>165</v>
      </c>
      <c r="U156" t="s">
        <v>13</v>
      </c>
      <c r="V156" t="s">
        <v>63</v>
      </c>
      <c r="W156" t="s">
        <v>95</v>
      </c>
      <c r="X156" t="s">
        <v>131</v>
      </c>
      <c r="Y156" t="s">
        <v>66</v>
      </c>
      <c r="Z156" t="s">
        <v>67</v>
      </c>
    </row>
    <row r="157" spans="1:26">
      <c r="A157" t="s">
        <v>574</v>
      </c>
      <c r="B157" t="s">
        <v>575</v>
      </c>
      <c r="C157">
        <v>1</v>
      </c>
      <c r="D157" t="s">
        <v>161</v>
      </c>
      <c r="E157" t="s">
        <v>121</v>
      </c>
      <c r="F157" s="10">
        <v>89</v>
      </c>
      <c r="G157" s="10">
        <v>89</v>
      </c>
      <c r="H157">
        <v>0.3</v>
      </c>
      <c r="I157" t="s">
        <v>89</v>
      </c>
      <c r="J157" t="s">
        <v>56</v>
      </c>
      <c r="K157" t="s">
        <v>1</v>
      </c>
      <c r="L157" t="s">
        <v>57</v>
      </c>
      <c r="M157" t="s">
        <v>24</v>
      </c>
      <c r="N157" t="s">
        <v>12</v>
      </c>
      <c r="O157" t="s">
        <v>90</v>
      </c>
      <c r="P157" t="s">
        <v>24</v>
      </c>
      <c r="Q157" t="s">
        <v>576</v>
      </c>
      <c r="R157" t="s">
        <v>295</v>
      </c>
      <c r="S157" t="s">
        <v>101</v>
      </c>
      <c r="T157" t="s">
        <v>94</v>
      </c>
      <c r="U157" t="s">
        <v>15</v>
      </c>
      <c r="V157" t="s">
        <v>63</v>
      </c>
      <c r="W157" t="s">
        <v>319</v>
      </c>
      <c r="X157" t="s">
        <v>103</v>
      </c>
      <c r="Y157" t="s">
        <v>66</v>
      </c>
      <c r="Z157" t="s">
        <v>67</v>
      </c>
    </row>
    <row r="158" spans="1:26">
      <c r="A158" t="s">
        <v>574</v>
      </c>
      <c r="B158" t="s">
        <v>575</v>
      </c>
      <c r="C158">
        <v>2</v>
      </c>
      <c r="D158" t="s">
        <v>577</v>
      </c>
      <c r="E158" t="s">
        <v>54</v>
      </c>
      <c r="F158" s="10">
        <v>89</v>
      </c>
      <c r="G158" s="10">
        <v>178</v>
      </c>
      <c r="H158">
        <v>0.3</v>
      </c>
      <c r="I158" t="s">
        <v>89</v>
      </c>
      <c r="J158" t="s">
        <v>56</v>
      </c>
      <c r="K158" t="s">
        <v>1</v>
      </c>
      <c r="L158" t="s">
        <v>57</v>
      </c>
      <c r="M158" t="s">
        <v>24</v>
      </c>
      <c r="N158" t="s">
        <v>12</v>
      </c>
      <c r="O158" t="s">
        <v>90</v>
      </c>
      <c r="P158" t="s">
        <v>24</v>
      </c>
      <c r="Q158" t="s">
        <v>576</v>
      </c>
      <c r="R158" t="s">
        <v>295</v>
      </c>
      <c r="S158" t="s">
        <v>101</v>
      </c>
      <c r="T158" t="s">
        <v>94</v>
      </c>
      <c r="U158" t="s">
        <v>15</v>
      </c>
      <c r="V158" t="s">
        <v>63</v>
      </c>
      <c r="W158" t="s">
        <v>319</v>
      </c>
      <c r="X158" t="s">
        <v>103</v>
      </c>
      <c r="Y158" t="s">
        <v>66</v>
      </c>
      <c r="Z158" t="s">
        <v>67</v>
      </c>
    </row>
    <row r="159" spans="1:26">
      <c r="A159" t="s">
        <v>574</v>
      </c>
      <c r="B159" t="s">
        <v>575</v>
      </c>
      <c r="C159">
        <v>1</v>
      </c>
      <c r="D159" t="s">
        <v>276</v>
      </c>
      <c r="E159" t="s">
        <v>54</v>
      </c>
      <c r="F159" s="10">
        <v>89</v>
      </c>
      <c r="G159" s="10">
        <v>89</v>
      </c>
      <c r="H159">
        <v>0.3</v>
      </c>
      <c r="I159" t="s">
        <v>89</v>
      </c>
      <c r="J159" t="s">
        <v>56</v>
      </c>
      <c r="K159" t="s">
        <v>1</v>
      </c>
      <c r="L159" t="s">
        <v>57</v>
      </c>
      <c r="M159" t="s">
        <v>24</v>
      </c>
      <c r="N159" t="s">
        <v>12</v>
      </c>
      <c r="O159" t="s">
        <v>90</v>
      </c>
      <c r="P159" t="s">
        <v>24</v>
      </c>
      <c r="Q159" t="s">
        <v>576</v>
      </c>
      <c r="R159" t="s">
        <v>295</v>
      </c>
      <c r="S159" t="s">
        <v>101</v>
      </c>
      <c r="T159" t="s">
        <v>94</v>
      </c>
      <c r="U159" t="s">
        <v>15</v>
      </c>
      <c r="V159" t="s">
        <v>63</v>
      </c>
      <c r="W159" t="s">
        <v>319</v>
      </c>
      <c r="X159" t="s">
        <v>103</v>
      </c>
      <c r="Y159" t="s">
        <v>66</v>
      </c>
      <c r="Z159" t="s">
        <v>67</v>
      </c>
    </row>
    <row r="160" spans="1:26">
      <c r="A160" t="s">
        <v>578</v>
      </c>
      <c r="B160" t="s">
        <v>579</v>
      </c>
      <c r="C160">
        <v>2</v>
      </c>
      <c r="D160" t="s">
        <v>78</v>
      </c>
      <c r="E160" t="s">
        <v>54</v>
      </c>
      <c r="F160" s="10">
        <v>59</v>
      </c>
      <c r="G160" s="10">
        <v>118</v>
      </c>
      <c r="H160">
        <v>0.25</v>
      </c>
      <c r="I160" t="s">
        <v>55</v>
      </c>
      <c r="J160" t="s">
        <v>56</v>
      </c>
      <c r="K160" t="s">
        <v>1</v>
      </c>
      <c r="L160" t="s">
        <v>57</v>
      </c>
      <c r="M160" t="s">
        <v>24</v>
      </c>
      <c r="N160" t="s">
        <v>12</v>
      </c>
      <c r="O160" t="s">
        <v>58</v>
      </c>
      <c r="P160" t="s">
        <v>24</v>
      </c>
      <c r="Q160" t="s">
        <v>536</v>
      </c>
      <c r="R160" t="s">
        <v>406</v>
      </c>
      <c r="S160" t="s">
        <v>502</v>
      </c>
      <c r="T160" t="s">
        <v>94</v>
      </c>
      <c r="U160" t="s">
        <v>13</v>
      </c>
      <c r="V160" t="s">
        <v>224</v>
      </c>
      <c r="W160" t="s">
        <v>83</v>
      </c>
      <c r="X160" t="s">
        <v>503</v>
      </c>
      <c r="Y160" t="s">
        <v>66</v>
      </c>
      <c r="Z160" t="s">
        <v>67</v>
      </c>
    </row>
    <row r="161" spans="1:26">
      <c r="A161" t="s">
        <v>580</v>
      </c>
      <c r="B161" t="s">
        <v>581</v>
      </c>
      <c r="C161">
        <v>1</v>
      </c>
      <c r="D161" t="s">
        <v>81</v>
      </c>
      <c r="E161" t="s">
        <v>82</v>
      </c>
      <c r="F161" s="10">
        <v>59</v>
      </c>
      <c r="G161" s="10">
        <v>59</v>
      </c>
      <c r="H161">
        <v>0.25</v>
      </c>
      <c r="I161" t="s">
        <v>55</v>
      </c>
      <c r="J161" t="s">
        <v>56</v>
      </c>
      <c r="K161" t="s">
        <v>1</v>
      </c>
      <c r="L161" t="s">
        <v>57</v>
      </c>
      <c r="M161" t="s">
        <v>24</v>
      </c>
      <c r="N161" t="s">
        <v>12</v>
      </c>
      <c r="O161" t="s">
        <v>58</v>
      </c>
      <c r="P161" t="s">
        <v>24</v>
      </c>
      <c r="Q161" t="s">
        <v>536</v>
      </c>
      <c r="R161" t="s">
        <v>406</v>
      </c>
      <c r="S161" t="s">
        <v>502</v>
      </c>
      <c r="T161" t="s">
        <v>94</v>
      </c>
      <c r="U161" t="s">
        <v>13</v>
      </c>
      <c r="V161" t="s">
        <v>224</v>
      </c>
      <c r="W161" t="s">
        <v>319</v>
      </c>
      <c r="X161" t="s">
        <v>503</v>
      </c>
      <c r="Y161" t="s">
        <v>66</v>
      </c>
      <c r="Z161" t="s">
        <v>67</v>
      </c>
    </row>
    <row r="162" spans="1:26">
      <c r="A162" t="s">
        <v>580</v>
      </c>
      <c r="B162" t="s">
        <v>581</v>
      </c>
      <c r="C162">
        <v>1</v>
      </c>
      <c r="D162" t="s">
        <v>78</v>
      </c>
      <c r="E162" t="s">
        <v>54</v>
      </c>
      <c r="F162" s="10">
        <v>59</v>
      </c>
      <c r="G162" s="10">
        <v>59</v>
      </c>
      <c r="H162">
        <v>0.25</v>
      </c>
      <c r="I162" t="s">
        <v>55</v>
      </c>
      <c r="J162" t="s">
        <v>56</v>
      </c>
      <c r="K162" t="s">
        <v>1</v>
      </c>
      <c r="L162" t="s">
        <v>57</v>
      </c>
      <c r="M162" t="s">
        <v>24</v>
      </c>
      <c r="N162" t="s">
        <v>12</v>
      </c>
      <c r="O162" t="s">
        <v>58</v>
      </c>
      <c r="P162" t="s">
        <v>24</v>
      </c>
      <c r="Q162" t="s">
        <v>536</v>
      </c>
      <c r="R162" t="s">
        <v>406</v>
      </c>
      <c r="S162" t="s">
        <v>502</v>
      </c>
      <c r="T162" t="s">
        <v>94</v>
      </c>
      <c r="U162" t="s">
        <v>13</v>
      </c>
      <c r="V162" t="s">
        <v>224</v>
      </c>
      <c r="W162" t="s">
        <v>319</v>
      </c>
      <c r="X162" t="s">
        <v>503</v>
      </c>
      <c r="Y162" t="s">
        <v>66</v>
      </c>
      <c r="Z162" t="s">
        <v>67</v>
      </c>
    </row>
    <row r="163" spans="1:26">
      <c r="A163" t="s">
        <v>582</v>
      </c>
      <c r="B163" t="s">
        <v>583</v>
      </c>
      <c r="C163">
        <v>1</v>
      </c>
      <c r="D163" t="s">
        <v>444</v>
      </c>
      <c r="E163" t="s">
        <v>54</v>
      </c>
      <c r="F163" s="10">
        <v>250</v>
      </c>
      <c r="G163" s="10">
        <v>250</v>
      </c>
      <c r="H163">
        <v>0.4</v>
      </c>
      <c r="I163" t="s">
        <v>146</v>
      </c>
      <c r="J163" t="s">
        <v>56</v>
      </c>
      <c r="K163" t="s">
        <v>1</v>
      </c>
      <c r="L163" t="s">
        <v>57</v>
      </c>
      <c r="M163" t="s">
        <v>24</v>
      </c>
      <c r="N163" t="s">
        <v>27</v>
      </c>
      <c r="O163" t="s">
        <v>137</v>
      </c>
      <c r="P163" t="s">
        <v>24</v>
      </c>
      <c r="Q163" t="s">
        <v>147</v>
      </c>
      <c r="R163" t="s">
        <v>148</v>
      </c>
      <c r="S163" t="s">
        <v>149</v>
      </c>
      <c r="T163" t="s">
        <v>94</v>
      </c>
      <c r="U163" t="s">
        <v>13</v>
      </c>
      <c r="V163" t="s">
        <v>63</v>
      </c>
      <c r="W163" t="s">
        <v>95</v>
      </c>
      <c r="X163" t="s">
        <v>150</v>
      </c>
      <c r="Y163" t="s">
        <v>151</v>
      </c>
      <c r="Z163" t="s">
        <v>67</v>
      </c>
    </row>
    <row r="164" spans="1:26">
      <c r="A164" t="s">
        <v>582</v>
      </c>
      <c r="B164" t="s">
        <v>583</v>
      </c>
      <c r="C164">
        <v>2</v>
      </c>
      <c r="D164" t="s">
        <v>193</v>
      </c>
      <c r="E164" t="s">
        <v>54</v>
      </c>
      <c r="F164" s="10">
        <v>250</v>
      </c>
      <c r="G164" s="10">
        <v>500</v>
      </c>
      <c r="H164">
        <v>0.4</v>
      </c>
      <c r="I164" t="s">
        <v>146</v>
      </c>
      <c r="J164" t="s">
        <v>56</v>
      </c>
      <c r="K164" t="s">
        <v>1</v>
      </c>
      <c r="L164" t="s">
        <v>57</v>
      </c>
      <c r="M164" t="s">
        <v>24</v>
      </c>
      <c r="N164" t="s">
        <v>27</v>
      </c>
      <c r="O164" t="s">
        <v>137</v>
      </c>
      <c r="P164" t="s">
        <v>24</v>
      </c>
      <c r="Q164" t="s">
        <v>147</v>
      </c>
      <c r="R164" t="s">
        <v>148</v>
      </c>
      <c r="S164" t="s">
        <v>149</v>
      </c>
      <c r="T164" t="s">
        <v>94</v>
      </c>
      <c r="U164" t="s">
        <v>13</v>
      </c>
      <c r="V164" t="s">
        <v>63</v>
      </c>
      <c r="W164" t="s">
        <v>95</v>
      </c>
      <c r="X164" t="s">
        <v>150</v>
      </c>
      <c r="Y164" t="s">
        <v>151</v>
      </c>
      <c r="Z164" t="s">
        <v>67</v>
      </c>
    </row>
    <row r="165" spans="1:26">
      <c r="A165" t="s">
        <v>584</v>
      </c>
      <c r="B165" t="s">
        <v>585</v>
      </c>
      <c r="C165">
        <v>2</v>
      </c>
      <c r="D165" t="s">
        <v>53</v>
      </c>
      <c r="E165" t="s">
        <v>54</v>
      </c>
      <c r="F165" s="10">
        <v>55</v>
      </c>
      <c r="G165" s="10">
        <v>110</v>
      </c>
      <c r="H165">
        <v>0.2</v>
      </c>
      <c r="I165" t="s">
        <v>55</v>
      </c>
      <c r="J165" t="s">
        <v>56</v>
      </c>
      <c r="K165" t="s">
        <v>1</v>
      </c>
      <c r="L165" t="s">
        <v>57</v>
      </c>
      <c r="M165" t="s">
        <v>24</v>
      </c>
      <c r="N165" t="s">
        <v>12</v>
      </c>
      <c r="O165" t="s">
        <v>58</v>
      </c>
      <c r="P165" t="s">
        <v>24</v>
      </c>
      <c r="Q165" t="s">
        <v>586</v>
      </c>
      <c r="R165" t="s">
        <v>587</v>
      </c>
      <c r="S165" t="s">
        <v>588</v>
      </c>
      <c r="T165" t="s">
        <v>94</v>
      </c>
      <c r="U165" t="s">
        <v>13</v>
      </c>
      <c r="V165" t="s">
        <v>63</v>
      </c>
      <c r="W165" t="s">
        <v>74</v>
      </c>
      <c r="X165" t="s">
        <v>115</v>
      </c>
      <c r="Y165" t="s">
        <v>66</v>
      </c>
      <c r="Z165" t="s">
        <v>67</v>
      </c>
    </row>
    <row r="166" spans="1:26">
      <c r="A166" t="s">
        <v>584</v>
      </c>
      <c r="B166" t="s">
        <v>585</v>
      </c>
      <c r="C166">
        <v>1</v>
      </c>
      <c r="D166" t="s">
        <v>589</v>
      </c>
      <c r="E166" t="s">
        <v>121</v>
      </c>
      <c r="F166" s="10">
        <v>55</v>
      </c>
      <c r="G166" s="10">
        <v>55</v>
      </c>
      <c r="H166">
        <v>0.2</v>
      </c>
      <c r="I166" t="s">
        <v>55</v>
      </c>
      <c r="J166" t="s">
        <v>56</v>
      </c>
      <c r="K166" t="s">
        <v>1</v>
      </c>
      <c r="L166" t="s">
        <v>57</v>
      </c>
      <c r="M166" t="s">
        <v>24</v>
      </c>
      <c r="N166" t="s">
        <v>12</v>
      </c>
      <c r="O166" t="s">
        <v>58</v>
      </c>
      <c r="P166" t="s">
        <v>24</v>
      </c>
      <c r="Q166" t="s">
        <v>586</v>
      </c>
      <c r="R166" t="s">
        <v>587</v>
      </c>
      <c r="S166" t="s">
        <v>588</v>
      </c>
      <c r="T166" t="s">
        <v>94</v>
      </c>
      <c r="U166" t="s">
        <v>13</v>
      </c>
      <c r="V166" t="s">
        <v>63</v>
      </c>
      <c r="W166" t="s">
        <v>74</v>
      </c>
      <c r="X166" t="s">
        <v>115</v>
      </c>
      <c r="Y166" t="s">
        <v>66</v>
      </c>
      <c r="Z166" t="s">
        <v>67</v>
      </c>
    </row>
    <row r="167" spans="1:26">
      <c r="A167" t="s">
        <v>590</v>
      </c>
      <c r="B167" t="s">
        <v>591</v>
      </c>
      <c r="C167">
        <v>2</v>
      </c>
      <c r="D167" t="s">
        <v>404</v>
      </c>
      <c r="E167" t="s">
        <v>71</v>
      </c>
      <c r="F167" s="10">
        <v>55</v>
      </c>
      <c r="G167" s="10">
        <v>110</v>
      </c>
      <c r="H167">
        <v>0.2</v>
      </c>
      <c r="I167" t="s">
        <v>55</v>
      </c>
      <c r="J167" t="s">
        <v>56</v>
      </c>
      <c r="K167" t="s">
        <v>1</v>
      </c>
      <c r="L167" t="s">
        <v>57</v>
      </c>
      <c r="M167" t="s">
        <v>24</v>
      </c>
      <c r="N167" t="s">
        <v>12</v>
      </c>
      <c r="O167" t="s">
        <v>58</v>
      </c>
      <c r="P167" t="s">
        <v>24</v>
      </c>
      <c r="Q167" t="s">
        <v>586</v>
      </c>
      <c r="R167" t="s">
        <v>587</v>
      </c>
      <c r="S167" t="s">
        <v>588</v>
      </c>
      <c r="T167" t="s">
        <v>94</v>
      </c>
      <c r="U167" t="s">
        <v>13</v>
      </c>
      <c r="V167" t="s">
        <v>63</v>
      </c>
      <c r="W167" t="s">
        <v>64</v>
      </c>
      <c r="X167" t="s">
        <v>115</v>
      </c>
      <c r="Y167" t="s">
        <v>66</v>
      </c>
      <c r="Z167" t="s">
        <v>67</v>
      </c>
    </row>
    <row r="168" spans="1:26">
      <c r="A168" t="s">
        <v>592</v>
      </c>
      <c r="B168" t="s">
        <v>593</v>
      </c>
      <c r="C168">
        <v>1</v>
      </c>
      <c r="D168" t="s">
        <v>145</v>
      </c>
      <c r="E168" t="s">
        <v>71</v>
      </c>
      <c r="F168" s="10">
        <v>260</v>
      </c>
      <c r="G168" s="10">
        <v>260</v>
      </c>
      <c r="H168">
        <v>0.77</v>
      </c>
      <c r="I168" t="s">
        <v>594</v>
      </c>
      <c r="J168" t="s">
        <v>56</v>
      </c>
      <c r="K168" t="s">
        <v>1</v>
      </c>
      <c r="L168" t="s">
        <v>57</v>
      </c>
      <c r="M168" t="s">
        <v>24</v>
      </c>
      <c r="N168" t="s">
        <v>29</v>
      </c>
      <c r="O168" t="s">
        <v>595</v>
      </c>
      <c r="P168" t="s">
        <v>24</v>
      </c>
      <c r="Q168" t="s">
        <v>596</v>
      </c>
      <c r="R168" t="s">
        <v>597</v>
      </c>
      <c r="S168" t="s">
        <v>61</v>
      </c>
      <c r="T168" t="s">
        <v>94</v>
      </c>
      <c r="U168" t="s">
        <v>13</v>
      </c>
      <c r="V168" t="s">
        <v>63</v>
      </c>
      <c r="W168" t="s">
        <v>319</v>
      </c>
      <c r="X168" t="s">
        <v>65</v>
      </c>
      <c r="Y168" t="s">
        <v>66</v>
      </c>
      <c r="Z168" t="s">
        <v>67</v>
      </c>
    </row>
    <row r="169" spans="1:26">
      <c r="A169" t="s">
        <v>592</v>
      </c>
      <c r="B169" t="s">
        <v>593</v>
      </c>
      <c r="C169">
        <v>1</v>
      </c>
      <c r="D169" t="s">
        <v>132</v>
      </c>
      <c r="E169" t="s">
        <v>82</v>
      </c>
      <c r="F169" s="10">
        <v>260</v>
      </c>
      <c r="G169" s="10">
        <v>260</v>
      </c>
      <c r="H169">
        <v>0.77</v>
      </c>
      <c r="I169" t="s">
        <v>594</v>
      </c>
      <c r="J169" t="s">
        <v>56</v>
      </c>
      <c r="K169" t="s">
        <v>1</v>
      </c>
      <c r="L169" t="s">
        <v>57</v>
      </c>
      <c r="M169" t="s">
        <v>24</v>
      </c>
      <c r="N169" t="s">
        <v>29</v>
      </c>
      <c r="O169" t="s">
        <v>595</v>
      </c>
      <c r="P169" t="s">
        <v>24</v>
      </c>
      <c r="Q169" t="s">
        <v>596</v>
      </c>
      <c r="R169" t="s">
        <v>597</v>
      </c>
      <c r="S169" t="s">
        <v>61</v>
      </c>
      <c r="T169" t="s">
        <v>94</v>
      </c>
      <c r="U169" t="s">
        <v>13</v>
      </c>
      <c r="V169" t="s">
        <v>63</v>
      </c>
      <c r="W169" t="s">
        <v>319</v>
      </c>
      <c r="X169" t="s">
        <v>65</v>
      </c>
      <c r="Y169" t="s">
        <v>66</v>
      </c>
      <c r="Z169" t="s">
        <v>67</v>
      </c>
    </row>
    <row r="170" spans="1:26">
      <c r="A170" t="s">
        <v>598</v>
      </c>
      <c r="B170" t="s">
        <v>599</v>
      </c>
      <c r="C170">
        <v>4</v>
      </c>
      <c r="D170" t="s">
        <v>161</v>
      </c>
      <c r="E170" t="s">
        <v>121</v>
      </c>
      <c r="F170" s="10">
        <v>110</v>
      </c>
      <c r="G170" s="10">
        <v>440</v>
      </c>
      <c r="H170">
        <v>0.27</v>
      </c>
      <c r="I170" t="s">
        <v>89</v>
      </c>
      <c r="J170" t="s">
        <v>56</v>
      </c>
      <c r="K170" t="s">
        <v>1</v>
      </c>
      <c r="L170" t="s">
        <v>57</v>
      </c>
      <c r="M170" t="s">
        <v>24</v>
      </c>
      <c r="N170" t="s">
        <v>12</v>
      </c>
      <c r="O170" t="s">
        <v>90</v>
      </c>
      <c r="P170" t="s">
        <v>24</v>
      </c>
      <c r="Q170" t="s">
        <v>600</v>
      </c>
      <c r="R170" t="s">
        <v>601</v>
      </c>
      <c r="S170" t="s">
        <v>73</v>
      </c>
      <c r="T170" t="s">
        <v>165</v>
      </c>
      <c r="U170" t="s">
        <v>13</v>
      </c>
      <c r="V170" t="s">
        <v>63</v>
      </c>
      <c r="W170" t="s">
        <v>102</v>
      </c>
      <c r="X170" t="s">
        <v>75</v>
      </c>
      <c r="Y170" t="s">
        <v>66</v>
      </c>
      <c r="Z170" t="s">
        <v>67</v>
      </c>
    </row>
    <row r="171" spans="1:26">
      <c r="A171" t="s">
        <v>598</v>
      </c>
      <c r="B171" t="s">
        <v>599</v>
      </c>
      <c r="C171">
        <v>5</v>
      </c>
      <c r="D171" t="s">
        <v>276</v>
      </c>
      <c r="E171" t="s">
        <v>54</v>
      </c>
      <c r="F171" s="10">
        <v>110</v>
      </c>
      <c r="G171" s="10">
        <v>550</v>
      </c>
      <c r="H171">
        <v>0.27</v>
      </c>
      <c r="I171" t="s">
        <v>89</v>
      </c>
      <c r="J171" t="s">
        <v>56</v>
      </c>
      <c r="K171" t="s">
        <v>1</v>
      </c>
      <c r="L171" t="s">
        <v>57</v>
      </c>
      <c r="M171" t="s">
        <v>24</v>
      </c>
      <c r="N171" t="s">
        <v>12</v>
      </c>
      <c r="O171" t="s">
        <v>90</v>
      </c>
      <c r="P171" t="s">
        <v>24</v>
      </c>
      <c r="Q171" t="s">
        <v>600</v>
      </c>
      <c r="R171" t="s">
        <v>601</v>
      </c>
      <c r="S171" t="s">
        <v>73</v>
      </c>
      <c r="T171" t="s">
        <v>165</v>
      </c>
      <c r="U171" t="s">
        <v>13</v>
      </c>
      <c r="V171" t="s">
        <v>63</v>
      </c>
      <c r="W171" t="s">
        <v>102</v>
      </c>
      <c r="X171" t="s">
        <v>75</v>
      </c>
      <c r="Y171" t="s">
        <v>66</v>
      </c>
      <c r="Z171" t="s">
        <v>67</v>
      </c>
    </row>
    <row r="172" spans="1:26">
      <c r="A172" t="s">
        <v>602</v>
      </c>
      <c r="B172" t="s">
        <v>603</v>
      </c>
      <c r="C172">
        <v>25</v>
      </c>
      <c r="D172" t="s">
        <v>604</v>
      </c>
      <c r="E172" t="s">
        <v>82</v>
      </c>
      <c r="F172" s="10">
        <v>110</v>
      </c>
      <c r="G172" s="10">
        <v>2750</v>
      </c>
      <c r="H172">
        <v>0.5</v>
      </c>
      <c r="I172" t="s">
        <v>605</v>
      </c>
      <c r="J172" t="s">
        <v>56</v>
      </c>
      <c r="K172" t="s">
        <v>1</v>
      </c>
      <c r="L172" t="s">
        <v>57</v>
      </c>
      <c r="M172" t="s">
        <v>24</v>
      </c>
      <c r="N172" t="s">
        <v>18</v>
      </c>
      <c r="O172" t="s">
        <v>18</v>
      </c>
      <c r="P172" t="s">
        <v>24</v>
      </c>
      <c r="Q172" t="s">
        <v>606</v>
      </c>
      <c r="R172" t="s">
        <v>607</v>
      </c>
      <c r="S172" t="s">
        <v>608</v>
      </c>
      <c r="T172" t="s">
        <v>165</v>
      </c>
      <c r="U172" t="s">
        <v>13</v>
      </c>
      <c r="V172" t="s">
        <v>63</v>
      </c>
      <c r="W172" t="s">
        <v>609</v>
      </c>
      <c r="X172" t="s">
        <v>115</v>
      </c>
      <c r="Y172" t="s">
        <v>610</v>
      </c>
      <c r="Z172" t="s">
        <v>67</v>
      </c>
    </row>
    <row r="173" spans="1:26">
      <c r="A173" t="s">
        <v>602</v>
      </c>
      <c r="B173" t="s">
        <v>603</v>
      </c>
      <c r="C173">
        <v>2</v>
      </c>
      <c r="D173" t="s">
        <v>611</v>
      </c>
      <c r="E173" t="s">
        <v>54</v>
      </c>
      <c r="F173" s="10">
        <v>110</v>
      </c>
      <c r="G173" s="10">
        <v>220</v>
      </c>
      <c r="H173">
        <v>0.5</v>
      </c>
      <c r="I173" t="s">
        <v>605</v>
      </c>
      <c r="J173" t="s">
        <v>56</v>
      </c>
      <c r="K173" t="s">
        <v>1</v>
      </c>
      <c r="L173" t="s">
        <v>57</v>
      </c>
      <c r="M173" t="s">
        <v>24</v>
      </c>
      <c r="N173" t="s">
        <v>18</v>
      </c>
      <c r="O173" t="s">
        <v>18</v>
      </c>
      <c r="P173" t="s">
        <v>24</v>
      </c>
      <c r="Q173" t="s">
        <v>606</v>
      </c>
      <c r="R173" t="s">
        <v>607</v>
      </c>
      <c r="S173" t="s">
        <v>608</v>
      </c>
      <c r="T173" t="s">
        <v>165</v>
      </c>
      <c r="U173" t="s">
        <v>13</v>
      </c>
      <c r="V173" t="s">
        <v>63</v>
      </c>
      <c r="W173" t="s">
        <v>609</v>
      </c>
      <c r="X173" t="s">
        <v>115</v>
      </c>
      <c r="Y173" t="s">
        <v>610</v>
      </c>
      <c r="Z173" t="s">
        <v>67</v>
      </c>
    </row>
    <row r="174" spans="1:26">
      <c r="A174" t="s">
        <v>602</v>
      </c>
      <c r="B174" t="s">
        <v>603</v>
      </c>
      <c r="C174">
        <v>3</v>
      </c>
      <c r="D174" t="s">
        <v>444</v>
      </c>
      <c r="E174" t="s">
        <v>54</v>
      </c>
      <c r="F174" s="10">
        <v>110</v>
      </c>
      <c r="G174" s="10">
        <v>330</v>
      </c>
      <c r="H174">
        <v>0.5</v>
      </c>
      <c r="I174" t="s">
        <v>605</v>
      </c>
      <c r="J174" t="s">
        <v>56</v>
      </c>
      <c r="K174" t="s">
        <v>1</v>
      </c>
      <c r="L174" t="s">
        <v>57</v>
      </c>
      <c r="M174" t="s">
        <v>24</v>
      </c>
      <c r="N174" t="s">
        <v>18</v>
      </c>
      <c r="O174" t="s">
        <v>18</v>
      </c>
      <c r="P174" t="s">
        <v>24</v>
      </c>
      <c r="Q174" t="s">
        <v>606</v>
      </c>
      <c r="R174" t="s">
        <v>607</v>
      </c>
      <c r="S174" t="s">
        <v>608</v>
      </c>
      <c r="T174" t="s">
        <v>165</v>
      </c>
      <c r="U174" t="s">
        <v>13</v>
      </c>
      <c r="V174" t="s">
        <v>63</v>
      </c>
      <c r="W174" t="s">
        <v>609</v>
      </c>
      <c r="X174" t="s">
        <v>115</v>
      </c>
      <c r="Y174" t="s">
        <v>610</v>
      </c>
      <c r="Z174" t="s">
        <v>67</v>
      </c>
    </row>
    <row r="175" spans="1:26">
      <c r="A175" t="s">
        <v>602</v>
      </c>
      <c r="B175" t="s">
        <v>603</v>
      </c>
      <c r="C175">
        <v>5</v>
      </c>
      <c r="D175" t="s">
        <v>88</v>
      </c>
      <c r="E175" t="s">
        <v>54</v>
      </c>
      <c r="F175" s="10">
        <v>110</v>
      </c>
      <c r="G175" s="10">
        <v>550</v>
      </c>
      <c r="H175">
        <v>0.5</v>
      </c>
      <c r="I175" t="s">
        <v>605</v>
      </c>
      <c r="J175" t="s">
        <v>56</v>
      </c>
      <c r="K175" t="s">
        <v>1</v>
      </c>
      <c r="L175" t="s">
        <v>57</v>
      </c>
      <c r="M175" t="s">
        <v>24</v>
      </c>
      <c r="N175" t="s">
        <v>18</v>
      </c>
      <c r="O175" t="s">
        <v>18</v>
      </c>
      <c r="P175" t="s">
        <v>24</v>
      </c>
      <c r="Q175" t="s">
        <v>606</v>
      </c>
      <c r="R175" t="s">
        <v>607</v>
      </c>
      <c r="S175" t="s">
        <v>608</v>
      </c>
      <c r="T175" t="s">
        <v>165</v>
      </c>
      <c r="U175" t="s">
        <v>13</v>
      </c>
      <c r="V175" t="s">
        <v>63</v>
      </c>
      <c r="W175" t="s">
        <v>609</v>
      </c>
      <c r="X175" t="s">
        <v>115</v>
      </c>
      <c r="Y175" t="s">
        <v>610</v>
      </c>
      <c r="Z175" t="s">
        <v>67</v>
      </c>
    </row>
    <row r="176" spans="1:26">
      <c r="A176" t="s">
        <v>612</v>
      </c>
      <c r="B176" t="s">
        <v>613</v>
      </c>
      <c r="C176">
        <v>2</v>
      </c>
      <c r="D176" t="s">
        <v>404</v>
      </c>
      <c r="E176" t="s">
        <v>71</v>
      </c>
      <c r="F176" s="10">
        <v>55</v>
      </c>
      <c r="G176" s="10">
        <v>110</v>
      </c>
      <c r="H176">
        <v>0.2</v>
      </c>
      <c r="I176" t="s">
        <v>55</v>
      </c>
      <c r="J176" t="s">
        <v>56</v>
      </c>
      <c r="K176" t="s">
        <v>1</v>
      </c>
      <c r="L176" t="s">
        <v>57</v>
      </c>
      <c r="M176" t="s">
        <v>24</v>
      </c>
      <c r="N176" t="s">
        <v>12</v>
      </c>
      <c r="O176" t="s">
        <v>58</v>
      </c>
      <c r="P176" t="s">
        <v>24</v>
      </c>
      <c r="Q176" t="s">
        <v>586</v>
      </c>
      <c r="R176" t="s">
        <v>587</v>
      </c>
      <c r="S176" t="s">
        <v>588</v>
      </c>
      <c r="T176" t="s">
        <v>94</v>
      </c>
      <c r="U176" t="s">
        <v>13</v>
      </c>
      <c r="V176" t="s">
        <v>63</v>
      </c>
      <c r="W176" t="s">
        <v>102</v>
      </c>
      <c r="X176" t="s">
        <v>115</v>
      </c>
      <c r="Y176" t="s">
        <v>66</v>
      </c>
      <c r="Z176" t="s">
        <v>67</v>
      </c>
    </row>
    <row r="177" spans="1:26">
      <c r="A177" t="s">
        <v>614</v>
      </c>
      <c r="B177" t="s">
        <v>615</v>
      </c>
      <c r="C177">
        <v>4</v>
      </c>
      <c r="D177" t="s">
        <v>53</v>
      </c>
      <c r="E177" t="s">
        <v>54</v>
      </c>
      <c r="F177" s="10">
        <v>55</v>
      </c>
      <c r="G177" s="10">
        <v>220</v>
      </c>
      <c r="H177">
        <v>0.2</v>
      </c>
      <c r="I177" t="s">
        <v>55</v>
      </c>
      <c r="J177" t="s">
        <v>56</v>
      </c>
      <c r="K177" t="s">
        <v>1</v>
      </c>
      <c r="L177" t="s">
        <v>57</v>
      </c>
      <c r="M177" t="s">
        <v>24</v>
      </c>
      <c r="N177" t="s">
        <v>12</v>
      </c>
      <c r="O177" t="s">
        <v>58</v>
      </c>
      <c r="P177" t="s">
        <v>24</v>
      </c>
      <c r="Q177" t="s">
        <v>586</v>
      </c>
      <c r="R177" t="s">
        <v>587</v>
      </c>
      <c r="S177" t="s">
        <v>588</v>
      </c>
      <c r="T177" t="s">
        <v>94</v>
      </c>
      <c r="U177" t="s">
        <v>13</v>
      </c>
      <c r="V177" t="s">
        <v>63</v>
      </c>
      <c r="W177" t="s">
        <v>95</v>
      </c>
      <c r="X177" t="s">
        <v>115</v>
      </c>
      <c r="Y177" t="s">
        <v>66</v>
      </c>
      <c r="Z177" t="s">
        <v>67</v>
      </c>
    </row>
    <row r="178" spans="1:26">
      <c r="A178" t="s">
        <v>616</v>
      </c>
      <c r="B178" t="s">
        <v>617</v>
      </c>
      <c r="C178">
        <v>2</v>
      </c>
      <c r="D178" t="s">
        <v>53</v>
      </c>
      <c r="E178" t="s">
        <v>54</v>
      </c>
      <c r="F178" s="10">
        <v>55</v>
      </c>
      <c r="G178" s="10">
        <v>110</v>
      </c>
      <c r="H178">
        <v>0.2</v>
      </c>
      <c r="I178" t="s">
        <v>55</v>
      </c>
      <c r="J178" t="s">
        <v>56</v>
      </c>
      <c r="K178" t="s">
        <v>1</v>
      </c>
      <c r="L178" t="s">
        <v>57</v>
      </c>
      <c r="M178" t="s">
        <v>24</v>
      </c>
      <c r="N178" t="s">
        <v>12</v>
      </c>
      <c r="O178" t="s">
        <v>58</v>
      </c>
      <c r="P178" t="s">
        <v>24</v>
      </c>
      <c r="Q178" t="s">
        <v>586</v>
      </c>
      <c r="R178" t="s">
        <v>587</v>
      </c>
      <c r="S178" t="s">
        <v>588</v>
      </c>
      <c r="T178" t="s">
        <v>94</v>
      </c>
      <c r="U178" t="s">
        <v>13</v>
      </c>
      <c r="V178" t="s">
        <v>63</v>
      </c>
      <c r="W178" t="s">
        <v>83</v>
      </c>
      <c r="X178" t="s">
        <v>115</v>
      </c>
      <c r="Y178" t="s">
        <v>66</v>
      </c>
      <c r="Z178" t="s">
        <v>67</v>
      </c>
    </row>
    <row r="179" spans="1:26">
      <c r="A179" t="s">
        <v>618</v>
      </c>
      <c r="B179" t="s">
        <v>619</v>
      </c>
      <c r="C179">
        <v>1</v>
      </c>
      <c r="D179" t="s">
        <v>132</v>
      </c>
      <c r="E179" t="s">
        <v>82</v>
      </c>
      <c r="F179" s="10">
        <v>260</v>
      </c>
      <c r="G179" s="10">
        <v>260</v>
      </c>
      <c r="H179">
        <v>0.77</v>
      </c>
      <c r="I179" t="s">
        <v>594</v>
      </c>
      <c r="J179" t="s">
        <v>56</v>
      </c>
      <c r="K179" t="s">
        <v>1</v>
      </c>
      <c r="L179" t="s">
        <v>57</v>
      </c>
      <c r="M179" t="s">
        <v>24</v>
      </c>
      <c r="N179" t="s">
        <v>29</v>
      </c>
      <c r="O179" t="s">
        <v>595</v>
      </c>
      <c r="P179" t="s">
        <v>24</v>
      </c>
      <c r="Q179" t="s">
        <v>596</v>
      </c>
      <c r="R179" t="s">
        <v>597</v>
      </c>
      <c r="S179" t="s">
        <v>61</v>
      </c>
      <c r="T179" t="s">
        <v>94</v>
      </c>
      <c r="U179" t="s">
        <v>13</v>
      </c>
      <c r="V179" t="s">
        <v>63</v>
      </c>
      <c r="W179" t="s">
        <v>64</v>
      </c>
      <c r="X179" t="s">
        <v>65</v>
      </c>
      <c r="Y179" t="s">
        <v>66</v>
      </c>
      <c r="Z179" t="s">
        <v>67</v>
      </c>
    </row>
    <row r="180" spans="1:26">
      <c r="A180" t="s">
        <v>618</v>
      </c>
      <c r="B180" t="s">
        <v>619</v>
      </c>
      <c r="C180">
        <v>1</v>
      </c>
      <c r="D180" t="s">
        <v>577</v>
      </c>
      <c r="E180" t="s">
        <v>54</v>
      </c>
      <c r="F180" s="10">
        <v>260</v>
      </c>
      <c r="G180" s="10">
        <v>260</v>
      </c>
      <c r="H180">
        <v>0.77</v>
      </c>
      <c r="I180" t="s">
        <v>594</v>
      </c>
      <c r="J180" t="s">
        <v>56</v>
      </c>
      <c r="K180" t="s">
        <v>1</v>
      </c>
      <c r="L180" t="s">
        <v>57</v>
      </c>
      <c r="M180" t="s">
        <v>24</v>
      </c>
      <c r="N180" t="s">
        <v>29</v>
      </c>
      <c r="O180" t="s">
        <v>595</v>
      </c>
      <c r="P180" t="s">
        <v>24</v>
      </c>
      <c r="Q180" t="s">
        <v>596</v>
      </c>
      <c r="R180" t="s">
        <v>597</v>
      </c>
      <c r="S180" t="s">
        <v>61</v>
      </c>
      <c r="T180" t="s">
        <v>94</v>
      </c>
      <c r="U180" t="s">
        <v>13</v>
      </c>
      <c r="V180" t="s">
        <v>63</v>
      </c>
      <c r="W180" t="s">
        <v>64</v>
      </c>
      <c r="X180" t="s">
        <v>65</v>
      </c>
      <c r="Y180" t="s">
        <v>66</v>
      </c>
      <c r="Z180" t="s">
        <v>67</v>
      </c>
    </row>
    <row r="181" spans="1:26">
      <c r="A181" t="s">
        <v>620</v>
      </c>
      <c r="B181" t="s">
        <v>621</v>
      </c>
      <c r="C181">
        <v>1</v>
      </c>
      <c r="D181" t="s">
        <v>132</v>
      </c>
      <c r="E181" t="s">
        <v>82</v>
      </c>
      <c r="F181" s="10">
        <v>130</v>
      </c>
      <c r="G181" s="10">
        <v>130</v>
      </c>
      <c r="H181">
        <v>0.3</v>
      </c>
      <c r="I181" t="s">
        <v>125</v>
      </c>
      <c r="J181" t="s">
        <v>56</v>
      </c>
      <c r="K181" t="s">
        <v>1</v>
      </c>
      <c r="L181" t="s">
        <v>57</v>
      </c>
      <c r="M181" t="s">
        <v>24</v>
      </c>
      <c r="N181" t="s">
        <v>14</v>
      </c>
      <c r="O181" t="s">
        <v>126</v>
      </c>
      <c r="P181" t="s">
        <v>24</v>
      </c>
      <c r="Q181" t="s">
        <v>622</v>
      </c>
      <c r="R181" t="s">
        <v>623</v>
      </c>
      <c r="S181" t="s">
        <v>73</v>
      </c>
      <c r="T181" t="s">
        <v>165</v>
      </c>
      <c r="U181" t="s">
        <v>13</v>
      </c>
      <c r="V181" t="s">
        <v>63</v>
      </c>
      <c r="W181" t="s">
        <v>194</v>
      </c>
      <c r="X181" t="s">
        <v>75</v>
      </c>
      <c r="Y181" t="s">
        <v>624</v>
      </c>
      <c r="Z181" t="s">
        <v>67</v>
      </c>
    </row>
    <row r="182" spans="1:26">
      <c r="A182" t="s">
        <v>620</v>
      </c>
      <c r="B182" t="s">
        <v>621</v>
      </c>
      <c r="C182">
        <v>2</v>
      </c>
      <c r="D182" t="s">
        <v>249</v>
      </c>
      <c r="E182" t="s">
        <v>71</v>
      </c>
      <c r="F182" s="10">
        <v>130</v>
      </c>
      <c r="G182" s="10">
        <v>260</v>
      </c>
      <c r="H182">
        <v>0.3</v>
      </c>
      <c r="I182" t="s">
        <v>125</v>
      </c>
      <c r="J182" t="s">
        <v>56</v>
      </c>
      <c r="K182" t="s">
        <v>1</v>
      </c>
      <c r="L182" t="s">
        <v>57</v>
      </c>
      <c r="M182" t="s">
        <v>24</v>
      </c>
      <c r="N182" t="s">
        <v>14</v>
      </c>
      <c r="O182" t="s">
        <v>126</v>
      </c>
      <c r="P182" t="s">
        <v>24</v>
      </c>
      <c r="Q182" t="s">
        <v>622</v>
      </c>
      <c r="R182" t="s">
        <v>623</v>
      </c>
      <c r="S182" t="s">
        <v>73</v>
      </c>
      <c r="T182" t="s">
        <v>165</v>
      </c>
      <c r="U182" t="s">
        <v>13</v>
      </c>
      <c r="V182" t="s">
        <v>63</v>
      </c>
      <c r="W182" t="s">
        <v>194</v>
      </c>
      <c r="X182" t="s">
        <v>75</v>
      </c>
      <c r="Y182" t="s">
        <v>624</v>
      </c>
      <c r="Z182" t="s">
        <v>67</v>
      </c>
    </row>
    <row r="183" spans="1:26">
      <c r="A183" t="s">
        <v>625</v>
      </c>
      <c r="B183" t="s">
        <v>626</v>
      </c>
      <c r="C183">
        <v>1</v>
      </c>
      <c r="D183" t="s">
        <v>81</v>
      </c>
      <c r="E183" t="s">
        <v>82</v>
      </c>
      <c r="F183" s="10">
        <v>80</v>
      </c>
      <c r="G183" s="10">
        <v>80</v>
      </c>
      <c r="H183">
        <v>0.17</v>
      </c>
      <c r="I183" t="s">
        <v>445</v>
      </c>
      <c r="J183" t="s">
        <v>56</v>
      </c>
      <c r="K183" t="s">
        <v>1</v>
      </c>
      <c r="L183" t="s">
        <v>57</v>
      </c>
      <c r="M183" t="s">
        <v>24</v>
      </c>
      <c r="N183" t="s">
        <v>28</v>
      </c>
      <c r="O183" t="s">
        <v>446</v>
      </c>
      <c r="P183" t="s">
        <v>24</v>
      </c>
      <c r="Q183" t="s">
        <v>627</v>
      </c>
      <c r="R183" t="s">
        <v>628</v>
      </c>
      <c r="S183" t="s">
        <v>629</v>
      </c>
      <c r="T183" t="s">
        <v>244</v>
      </c>
      <c r="U183" t="s">
        <v>13</v>
      </c>
      <c r="V183" t="s">
        <v>63</v>
      </c>
      <c r="W183" t="s">
        <v>95</v>
      </c>
      <c r="X183" t="s">
        <v>630</v>
      </c>
      <c r="Y183" t="s">
        <v>449</v>
      </c>
      <c r="Z183" t="s">
        <v>67</v>
      </c>
    </row>
    <row r="184" spans="1:26">
      <c r="A184" t="s">
        <v>625</v>
      </c>
      <c r="B184" t="s">
        <v>626</v>
      </c>
      <c r="C184">
        <v>1</v>
      </c>
      <c r="D184" t="s">
        <v>444</v>
      </c>
      <c r="E184" t="s">
        <v>54</v>
      </c>
      <c r="F184" s="10">
        <v>80</v>
      </c>
      <c r="G184" s="10">
        <v>80</v>
      </c>
      <c r="H184">
        <v>0.17</v>
      </c>
      <c r="I184" t="s">
        <v>445</v>
      </c>
      <c r="J184" t="s">
        <v>56</v>
      </c>
      <c r="K184" t="s">
        <v>1</v>
      </c>
      <c r="L184" t="s">
        <v>57</v>
      </c>
      <c r="M184" t="s">
        <v>24</v>
      </c>
      <c r="N184" t="s">
        <v>28</v>
      </c>
      <c r="O184" t="s">
        <v>446</v>
      </c>
      <c r="P184" t="s">
        <v>24</v>
      </c>
      <c r="Q184" t="s">
        <v>627</v>
      </c>
      <c r="R184" t="s">
        <v>628</v>
      </c>
      <c r="S184" t="s">
        <v>629</v>
      </c>
      <c r="T184" t="s">
        <v>244</v>
      </c>
      <c r="U184" t="s">
        <v>13</v>
      </c>
      <c r="V184" t="s">
        <v>63</v>
      </c>
      <c r="W184" t="s">
        <v>95</v>
      </c>
      <c r="X184" t="s">
        <v>630</v>
      </c>
      <c r="Y184" t="s">
        <v>449</v>
      </c>
      <c r="Z184" t="s">
        <v>67</v>
      </c>
    </row>
    <row r="185" spans="1:26">
      <c r="A185" t="s">
        <v>631</v>
      </c>
      <c r="B185" t="s">
        <v>632</v>
      </c>
      <c r="C185">
        <v>1</v>
      </c>
      <c r="D185" t="s">
        <v>444</v>
      </c>
      <c r="E185" t="s">
        <v>54</v>
      </c>
      <c r="F185" s="10">
        <v>80</v>
      </c>
      <c r="G185" s="10">
        <v>80</v>
      </c>
      <c r="H185">
        <v>0.17</v>
      </c>
      <c r="I185" t="s">
        <v>445</v>
      </c>
      <c r="J185" t="s">
        <v>56</v>
      </c>
      <c r="K185" t="s">
        <v>1</v>
      </c>
      <c r="L185" t="s">
        <v>57</v>
      </c>
      <c r="M185" t="s">
        <v>24</v>
      </c>
      <c r="N185" t="s">
        <v>28</v>
      </c>
      <c r="O185" t="s">
        <v>446</v>
      </c>
      <c r="P185" t="s">
        <v>24</v>
      </c>
      <c r="Q185" t="s">
        <v>447</v>
      </c>
      <c r="R185" t="s">
        <v>448</v>
      </c>
      <c r="S185" t="s">
        <v>101</v>
      </c>
      <c r="T185" t="s">
        <v>244</v>
      </c>
      <c r="U185" t="s">
        <v>13</v>
      </c>
      <c r="V185" t="s">
        <v>63</v>
      </c>
      <c r="W185" t="s">
        <v>74</v>
      </c>
      <c r="X185" t="s">
        <v>103</v>
      </c>
      <c r="Y185" t="s">
        <v>449</v>
      </c>
      <c r="Z185" t="s">
        <v>67</v>
      </c>
    </row>
    <row r="186" spans="1:26">
      <c r="A186" t="s">
        <v>633</v>
      </c>
      <c r="B186" t="s">
        <v>634</v>
      </c>
      <c r="C186">
        <v>2</v>
      </c>
      <c r="D186" t="s">
        <v>559</v>
      </c>
      <c r="E186" t="s">
        <v>82</v>
      </c>
      <c r="F186" s="10">
        <v>130</v>
      </c>
      <c r="G186" s="10">
        <v>260</v>
      </c>
      <c r="H186">
        <v>0.3</v>
      </c>
      <c r="I186" t="s">
        <v>635</v>
      </c>
      <c r="J186" t="s">
        <v>56</v>
      </c>
      <c r="K186" t="s">
        <v>1</v>
      </c>
      <c r="L186" t="s">
        <v>57</v>
      </c>
      <c r="M186" t="s">
        <v>24</v>
      </c>
      <c r="N186" t="s">
        <v>14</v>
      </c>
      <c r="O186" t="s">
        <v>126</v>
      </c>
      <c r="P186" t="s">
        <v>24</v>
      </c>
      <c r="Q186" t="s">
        <v>636</v>
      </c>
      <c r="R186" t="s">
        <v>637</v>
      </c>
      <c r="S186" t="s">
        <v>638</v>
      </c>
      <c r="T186" t="s">
        <v>244</v>
      </c>
      <c r="U186" t="s">
        <v>13</v>
      </c>
      <c r="V186" t="s">
        <v>224</v>
      </c>
      <c r="W186" t="s">
        <v>95</v>
      </c>
      <c r="X186" t="s">
        <v>639</v>
      </c>
      <c r="Y186" t="s">
        <v>246</v>
      </c>
      <c r="Z186" t="s">
        <v>67</v>
      </c>
    </row>
    <row r="187" spans="1:26">
      <c r="A187" t="s">
        <v>633</v>
      </c>
      <c r="B187" t="s">
        <v>634</v>
      </c>
      <c r="C187">
        <v>1</v>
      </c>
      <c r="D187" t="s">
        <v>640</v>
      </c>
      <c r="E187" t="s">
        <v>121</v>
      </c>
      <c r="F187" s="10">
        <v>130</v>
      </c>
      <c r="G187" s="10">
        <v>130</v>
      </c>
      <c r="H187">
        <v>0.3</v>
      </c>
      <c r="I187" t="s">
        <v>635</v>
      </c>
      <c r="J187" t="s">
        <v>56</v>
      </c>
      <c r="K187" t="s">
        <v>1</v>
      </c>
      <c r="L187" t="s">
        <v>57</v>
      </c>
      <c r="M187" t="s">
        <v>24</v>
      </c>
      <c r="N187" t="s">
        <v>14</v>
      </c>
      <c r="O187" t="s">
        <v>126</v>
      </c>
      <c r="P187" t="s">
        <v>24</v>
      </c>
      <c r="Q187" t="s">
        <v>636</v>
      </c>
      <c r="R187" t="s">
        <v>637</v>
      </c>
      <c r="S187" t="s">
        <v>638</v>
      </c>
      <c r="T187" t="s">
        <v>244</v>
      </c>
      <c r="U187" t="s">
        <v>13</v>
      </c>
      <c r="V187" t="s">
        <v>224</v>
      </c>
      <c r="W187" t="s">
        <v>95</v>
      </c>
      <c r="X187" t="s">
        <v>639</v>
      </c>
      <c r="Y187" t="s">
        <v>246</v>
      </c>
      <c r="Z187" t="s">
        <v>67</v>
      </c>
    </row>
    <row r="188" spans="1:26">
      <c r="A188" t="s">
        <v>633</v>
      </c>
      <c r="B188" t="s">
        <v>634</v>
      </c>
      <c r="C188">
        <v>1</v>
      </c>
      <c r="D188" t="s">
        <v>641</v>
      </c>
      <c r="E188" t="s">
        <v>121</v>
      </c>
      <c r="F188" s="10">
        <v>130</v>
      </c>
      <c r="G188" s="10">
        <v>130</v>
      </c>
      <c r="H188">
        <v>0.3</v>
      </c>
      <c r="I188" t="s">
        <v>635</v>
      </c>
      <c r="J188" t="s">
        <v>56</v>
      </c>
      <c r="K188" t="s">
        <v>1</v>
      </c>
      <c r="L188" t="s">
        <v>57</v>
      </c>
      <c r="M188" t="s">
        <v>24</v>
      </c>
      <c r="N188" t="s">
        <v>14</v>
      </c>
      <c r="O188" t="s">
        <v>126</v>
      </c>
      <c r="P188" t="s">
        <v>24</v>
      </c>
      <c r="Q188" t="s">
        <v>636</v>
      </c>
      <c r="R188" t="s">
        <v>637</v>
      </c>
      <c r="S188" t="s">
        <v>638</v>
      </c>
      <c r="T188" t="s">
        <v>244</v>
      </c>
      <c r="U188" t="s">
        <v>13</v>
      </c>
      <c r="V188" t="s">
        <v>224</v>
      </c>
      <c r="W188" t="s">
        <v>95</v>
      </c>
      <c r="X188" t="s">
        <v>639</v>
      </c>
      <c r="Y188" t="s">
        <v>246</v>
      </c>
      <c r="Z188" t="s">
        <v>67</v>
      </c>
    </row>
    <row r="189" spans="1:26">
      <c r="A189" t="s">
        <v>633</v>
      </c>
      <c r="B189" t="s">
        <v>634</v>
      </c>
      <c r="C189">
        <v>3</v>
      </c>
      <c r="D189" t="s">
        <v>552</v>
      </c>
      <c r="E189" t="s">
        <v>71</v>
      </c>
      <c r="F189" s="10">
        <v>130</v>
      </c>
      <c r="G189" s="10">
        <v>390</v>
      </c>
      <c r="H189">
        <v>0.3</v>
      </c>
      <c r="I189" t="s">
        <v>635</v>
      </c>
      <c r="J189" t="s">
        <v>56</v>
      </c>
      <c r="K189" t="s">
        <v>1</v>
      </c>
      <c r="L189" t="s">
        <v>57</v>
      </c>
      <c r="M189" t="s">
        <v>24</v>
      </c>
      <c r="N189" t="s">
        <v>14</v>
      </c>
      <c r="O189" t="s">
        <v>126</v>
      </c>
      <c r="P189" t="s">
        <v>24</v>
      </c>
      <c r="Q189" t="s">
        <v>636</v>
      </c>
      <c r="R189" t="s">
        <v>637</v>
      </c>
      <c r="S189" t="s">
        <v>638</v>
      </c>
      <c r="T189" t="s">
        <v>244</v>
      </c>
      <c r="U189" t="s">
        <v>13</v>
      </c>
      <c r="V189" t="s">
        <v>224</v>
      </c>
      <c r="W189" t="s">
        <v>95</v>
      </c>
      <c r="X189" t="s">
        <v>639</v>
      </c>
      <c r="Y189" t="s">
        <v>246</v>
      </c>
      <c r="Z189" t="s">
        <v>67</v>
      </c>
    </row>
    <row r="190" spans="1:26">
      <c r="A190" t="s">
        <v>642</v>
      </c>
      <c r="B190" t="s">
        <v>643</v>
      </c>
      <c r="C190">
        <v>10</v>
      </c>
      <c r="D190" t="s">
        <v>135</v>
      </c>
      <c r="E190" t="s">
        <v>54</v>
      </c>
      <c r="F190" s="10">
        <v>159</v>
      </c>
      <c r="G190" s="10">
        <v>1590</v>
      </c>
      <c r="H190">
        <v>0.3</v>
      </c>
      <c r="I190" t="s">
        <v>125</v>
      </c>
      <c r="J190" t="s">
        <v>56</v>
      </c>
      <c r="K190" t="s">
        <v>1</v>
      </c>
      <c r="L190" t="s">
        <v>57</v>
      </c>
      <c r="M190" t="s">
        <v>24</v>
      </c>
      <c r="N190" t="s">
        <v>14</v>
      </c>
      <c r="O190" t="s">
        <v>126</v>
      </c>
      <c r="P190" t="s">
        <v>24</v>
      </c>
      <c r="Q190" t="s">
        <v>644</v>
      </c>
      <c r="R190" t="s">
        <v>645</v>
      </c>
      <c r="S190" t="s">
        <v>73</v>
      </c>
      <c r="T190" t="s">
        <v>165</v>
      </c>
      <c r="U190" t="s">
        <v>13</v>
      </c>
      <c r="V190" t="s">
        <v>224</v>
      </c>
      <c r="W190" t="s">
        <v>64</v>
      </c>
      <c r="X190" t="s">
        <v>75</v>
      </c>
      <c r="Y190" t="s">
        <v>246</v>
      </c>
      <c r="Z190" t="s">
        <v>67</v>
      </c>
    </row>
    <row r="191" spans="1:26">
      <c r="A191" t="s">
        <v>646</v>
      </c>
      <c r="B191" t="s">
        <v>647</v>
      </c>
      <c r="C191">
        <v>1</v>
      </c>
      <c r="D191" t="s">
        <v>275</v>
      </c>
      <c r="E191" t="s">
        <v>54</v>
      </c>
      <c r="F191" s="10">
        <v>280</v>
      </c>
      <c r="G191" s="10">
        <v>280</v>
      </c>
      <c r="H191">
        <v>0.5</v>
      </c>
      <c r="I191" t="s">
        <v>146</v>
      </c>
      <c r="J191" t="s">
        <v>56</v>
      </c>
      <c r="K191" t="s">
        <v>1</v>
      </c>
      <c r="L191" t="s">
        <v>57</v>
      </c>
      <c r="M191" t="s">
        <v>24</v>
      </c>
      <c r="N191" t="s">
        <v>19</v>
      </c>
      <c r="O191" t="s">
        <v>648</v>
      </c>
      <c r="P191" t="s">
        <v>24</v>
      </c>
      <c r="Q191" t="s">
        <v>649</v>
      </c>
      <c r="R191" t="s">
        <v>650</v>
      </c>
      <c r="S191" t="s">
        <v>101</v>
      </c>
      <c r="T191" t="s">
        <v>94</v>
      </c>
      <c r="U191" t="s">
        <v>13</v>
      </c>
      <c r="V191" t="s">
        <v>63</v>
      </c>
      <c r="W191" t="s">
        <v>102</v>
      </c>
      <c r="X191" t="s">
        <v>103</v>
      </c>
      <c r="Y191" t="s">
        <v>66</v>
      </c>
      <c r="Z191" t="s">
        <v>67</v>
      </c>
    </row>
    <row r="192" spans="1:26">
      <c r="A192" t="s">
        <v>651</v>
      </c>
      <c r="B192" t="s">
        <v>652</v>
      </c>
      <c r="C192">
        <v>2</v>
      </c>
      <c r="D192" t="s">
        <v>275</v>
      </c>
      <c r="E192" t="s">
        <v>54</v>
      </c>
      <c r="F192" s="10">
        <v>280</v>
      </c>
      <c r="G192" s="10">
        <v>560</v>
      </c>
      <c r="H192">
        <v>0.5</v>
      </c>
      <c r="I192" t="s">
        <v>146</v>
      </c>
      <c r="J192" t="s">
        <v>56</v>
      </c>
      <c r="K192" t="s">
        <v>1</v>
      </c>
      <c r="L192" t="s">
        <v>57</v>
      </c>
      <c r="M192" t="s">
        <v>24</v>
      </c>
      <c r="N192" t="s">
        <v>19</v>
      </c>
      <c r="O192" t="s">
        <v>648</v>
      </c>
      <c r="P192" t="s">
        <v>24</v>
      </c>
      <c r="Q192" t="s">
        <v>649</v>
      </c>
      <c r="R192" t="s">
        <v>650</v>
      </c>
      <c r="S192" t="s">
        <v>101</v>
      </c>
      <c r="T192" t="s">
        <v>94</v>
      </c>
      <c r="U192" t="s">
        <v>13</v>
      </c>
      <c r="V192" t="s">
        <v>63</v>
      </c>
      <c r="W192" t="s">
        <v>83</v>
      </c>
      <c r="X192" t="s">
        <v>103</v>
      </c>
      <c r="Y192" t="s">
        <v>66</v>
      </c>
      <c r="Z192" t="s">
        <v>67</v>
      </c>
    </row>
    <row r="193" spans="1:26">
      <c r="A193" t="s">
        <v>653</v>
      </c>
      <c r="B193" t="s">
        <v>654</v>
      </c>
      <c r="C193">
        <v>1</v>
      </c>
      <c r="D193" t="s">
        <v>145</v>
      </c>
      <c r="E193" t="s">
        <v>71</v>
      </c>
      <c r="F193" s="10">
        <v>80</v>
      </c>
      <c r="G193" s="10">
        <v>80</v>
      </c>
      <c r="H193">
        <v>0.17</v>
      </c>
      <c r="I193" t="s">
        <v>445</v>
      </c>
      <c r="J193" t="s">
        <v>56</v>
      </c>
      <c r="K193" t="s">
        <v>1</v>
      </c>
      <c r="L193" t="s">
        <v>57</v>
      </c>
      <c r="M193" t="s">
        <v>24</v>
      </c>
      <c r="N193" t="s">
        <v>28</v>
      </c>
      <c r="O193" t="s">
        <v>446</v>
      </c>
      <c r="P193" t="s">
        <v>24</v>
      </c>
      <c r="Q193" t="s">
        <v>627</v>
      </c>
      <c r="R193" t="s">
        <v>628</v>
      </c>
      <c r="S193" t="s">
        <v>629</v>
      </c>
      <c r="T193" t="s">
        <v>244</v>
      </c>
      <c r="U193" t="s">
        <v>13</v>
      </c>
      <c r="V193" t="s">
        <v>63</v>
      </c>
      <c r="W193" t="s">
        <v>74</v>
      </c>
      <c r="X193" t="s">
        <v>630</v>
      </c>
      <c r="Y193" t="s">
        <v>449</v>
      </c>
      <c r="Z193" t="s">
        <v>67</v>
      </c>
    </row>
    <row r="194" spans="1:26">
      <c r="A194" t="s">
        <v>655</v>
      </c>
      <c r="B194" t="s">
        <v>656</v>
      </c>
      <c r="C194">
        <v>1</v>
      </c>
      <c r="D194" t="s">
        <v>577</v>
      </c>
      <c r="E194" t="s">
        <v>54</v>
      </c>
      <c r="F194" s="10">
        <v>159</v>
      </c>
      <c r="G194" s="10">
        <v>159</v>
      </c>
      <c r="H194">
        <v>0.21</v>
      </c>
      <c r="I194" t="s">
        <v>89</v>
      </c>
      <c r="J194" t="s">
        <v>56</v>
      </c>
      <c r="K194" t="s">
        <v>1</v>
      </c>
      <c r="L194" t="s">
        <v>57</v>
      </c>
      <c r="M194" t="s">
        <v>24</v>
      </c>
      <c r="N194" t="s">
        <v>12</v>
      </c>
      <c r="O194" t="s">
        <v>90</v>
      </c>
      <c r="P194" t="s">
        <v>24</v>
      </c>
      <c r="Q194" t="s">
        <v>657</v>
      </c>
      <c r="R194" t="s">
        <v>658</v>
      </c>
      <c r="S194" t="s">
        <v>659</v>
      </c>
      <c r="T194" t="s">
        <v>165</v>
      </c>
      <c r="U194" t="s">
        <v>15</v>
      </c>
      <c r="V194" t="s">
        <v>63</v>
      </c>
      <c r="W194" t="s">
        <v>64</v>
      </c>
      <c r="X194" t="s">
        <v>660</v>
      </c>
      <c r="Y194" t="s">
        <v>661</v>
      </c>
      <c r="Z194" t="s">
        <v>67</v>
      </c>
    </row>
    <row r="195" spans="1:26">
      <c r="A195" t="s">
        <v>662</v>
      </c>
      <c r="B195" t="s">
        <v>663</v>
      </c>
      <c r="C195">
        <v>2</v>
      </c>
      <c r="D195" t="s">
        <v>78</v>
      </c>
      <c r="E195" t="s">
        <v>54</v>
      </c>
      <c r="F195" s="10">
        <v>79</v>
      </c>
      <c r="G195" s="10">
        <v>158</v>
      </c>
      <c r="H195">
        <v>0.21</v>
      </c>
      <c r="I195" t="s">
        <v>55</v>
      </c>
      <c r="J195" t="s">
        <v>56</v>
      </c>
      <c r="K195" t="s">
        <v>1</v>
      </c>
      <c r="L195" t="s">
        <v>57</v>
      </c>
      <c r="M195" t="s">
        <v>24</v>
      </c>
      <c r="N195" t="s">
        <v>12</v>
      </c>
      <c r="O195" t="s">
        <v>58</v>
      </c>
      <c r="P195" t="s">
        <v>24</v>
      </c>
      <c r="Q195" t="s">
        <v>664</v>
      </c>
      <c r="R195" t="s">
        <v>665</v>
      </c>
      <c r="S195" t="s">
        <v>73</v>
      </c>
      <c r="T195" t="s">
        <v>94</v>
      </c>
      <c r="U195" t="s">
        <v>15</v>
      </c>
      <c r="V195" t="s">
        <v>63</v>
      </c>
      <c r="W195" t="s">
        <v>83</v>
      </c>
      <c r="X195" t="s">
        <v>75</v>
      </c>
      <c r="Y195" t="s">
        <v>66</v>
      </c>
      <c r="Z195" t="s">
        <v>67</v>
      </c>
    </row>
    <row r="196" spans="1:26">
      <c r="A196" t="s">
        <v>666</v>
      </c>
      <c r="B196" t="s">
        <v>667</v>
      </c>
      <c r="C196">
        <v>1</v>
      </c>
      <c r="D196" t="s">
        <v>559</v>
      </c>
      <c r="E196" t="s">
        <v>82</v>
      </c>
      <c r="F196" s="10">
        <v>130</v>
      </c>
      <c r="G196" s="10">
        <v>130</v>
      </c>
      <c r="H196">
        <v>0.3</v>
      </c>
      <c r="I196" t="s">
        <v>635</v>
      </c>
      <c r="J196" t="s">
        <v>56</v>
      </c>
      <c r="K196" t="s">
        <v>1</v>
      </c>
      <c r="L196" t="s">
        <v>57</v>
      </c>
      <c r="M196" t="s">
        <v>24</v>
      </c>
      <c r="N196" t="s">
        <v>14</v>
      </c>
      <c r="O196" t="s">
        <v>126</v>
      </c>
      <c r="P196" t="s">
        <v>24</v>
      </c>
      <c r="Q196" t="s">
        <v>636</v>
      </c>
      <c r="R196" t="s">
        <v>637</v>
      </c>
      <c r="S196" t="s">
        <v>638</v>
      </c>
      <c r="T196" t="s">
        <v>244</v>
      </c>
      <c r="U196" t="s">
        <v>13</v>
      </c>
      <c r="V196" t="s">
        <v>224</v>
      </c>
      <c r="W196" t="s">
        <v>102</v>
      </c>
      <c r="X196" t="s">
        <v>639</v>
      </c>
      <c r="Y196" t="s">
        <v>246</v>
      </c>
      <c r="Z196" t="s">
        <v>67</v>
      </c>
    </row>
    <row r="197" spans="1:26">
      <c r="A197" t="s">
        <v>666</v>
      </c>
      <c r="B197" t="s">
        <v>667</v>
      </c>
      <c r="C197">
        <v>2</v>
      </c>
      <c r="D197" t="s">
        <v>641</v>
      </c>
      <c r="E197" t="s">
        <v>121</v>
      </c>
      <c r="F197" s="10">
        <v>130</v>
      </c>
      <c r="G197" s="10">
        <v>260</v>
      </c>
      <c r="H197">
        <v>0.3</v>
      </c>
      <c r="I197" t="s">
        <v>635</v>
      </c>
      <c r="J197" t="s">
        <v>56</v>
      </c>
      <c r="K197" t="s">
        <v>1</v>
      </c>
      <c r="L197" t="s">
        <v>57</v>
      </c>
      <c r="M197" t="s">
        <v>24</v>
      </c>
      <c r="N197" t="s">
        <v>14</v>
      </c>
      <c r="O197" t="s">
        <v>126</v>
      </c>
      <c r="P197" t="s">
        <v>24</v>
      </c>
      <c r="Q197" t="s">
        <v>636</v>
      </c>
      <c r="R197" t="s">
        <v>637</v>
      </c>
      <c r="S197" t="s">
        <v>638</v>
      </c>
      <c r="T197" t="s">
        <v>244</v>
      </c>
      <c r="U197" t="s">
        <v>13</v>
      </c>
      <c r="V197" t="s">
        <v>224</v>
      </c>
      <c r="W197" t="s">
        <v>102</v>
      </c>
      <c r="X197" t="s">
        <v>639</v>
      </c>
      <c r="Y197" t="s">
        <v>246</v>
      </c>
      <c r="Z197" t="s">
        <v>67</v>
      </c>
    </row>
    <row r="198" spans="1:26">
      <c r="A198" t="s">
        <v>666</v>
      </c>
      <c r="B198" t="s">
        <v>667</v>
      </c>
      <c r="C198">
        <v>5</v>
      </c>
      <c r="D198" t="s">
        <v>552</v>
      </c>
      <c r="E198" t="s">
        <v>71</v>
      </c>
      <c r="F198" s="10">
        <v>130</v>
      </c>
      <c r="G198" s="10">
        <v>650</v>
      </c>
      <c r="H198">
        <v>0.3</v>
      </c>
      <c r="I198" t="s">
        <v>635</v>
      </c>
      <c r="J198" t="s">
        <v>56</v>
      </c>
      <c r="K198" t="s">
        <v>1</v>
      </c>
      <c r="L198" t="s">
        <v>57</v>
      </c>
      <c r="M198" t="s">
        <v>24</v>
      </c>
      <c r="N198" t="s">
        <v>14</v>
      </c>
      <c r="O198" t="s">
        <v>126</v>
      </c>
      <c r="P198" t="s">
        <v>24</v>
      </c>
      <c r="Q198" t="s">
        <v>636</v>
      </c>
      <c r="R198" t="s">
        <v>637</v>
      </c>
      <c r="S198" t="s">
        <v>638</v>
      </c>
      <c r="T198" t="s">
        <v>244</v>
      </c>
      <c r="U198" t="s">
        <v>13</v>
      </c>
      <c r="V198" t="s">
        <v>224</v>
      </c>
      <c r="W198" t="s">
        <v>102</v>
      </c>
      <c r="X198" t="s">
        <v>639</v>
      </c>
      <c r="Y198" t="s">
        <v>246</v>
      </c>
      <c r="Z198" t="s">
        <v>67</v>
      </c>
    </row>
    <row r="199" spans="1:26">
      <c r="A199" t="s">
        <v>668</v>
      </c>
      <c r="B199" t="s">
        <v>669</v>
      </c>
      <c r="C199">
        <v>9</v>
      </c>
      <c r="D199" t="s">
        <v>670</v>
      </c>
      <c r="E199" t="s">
        <v>121</v>
      </c>
      <c r="F199" s="10">
        <v>159</v>
      </c>
      <c r="G199" s="10">
        <v>1431</v>
      </c>
      <c r="H199">
        <v>0.3</v>
      </c>
      <c r="I199" t="s">
        <v>125</v>
      </c>
      <c r="J199" t="s">
        <v>56</v>
      </c>
      <c r="K199" t="s">
        <v>1</v>
      </c>
      <c r="L199" t="s">
        <v>57</v>
      </c>
      <c r="M199" t="s">
        <v>24</v>
      </c>
      <c r="N199" t="s">
        <v>14</v>
      </c>
      <c r="O199" t="s">
        <v>126</v>
      </c>
      <c r="P199" t="s">
        <v>24</v>
      </c>
      <c r="Q199" t="s">
        <v>644</v>
      </c>
      <c r="R199" t="s">
        <v>645</v>
      </c>
      <c r="S199" t="s">
        <v>73</v>
      </c>
      <c r="T199" t="s">
        <v>165</v>
      </c>
      <c r="U199" t="s">
        <v>13</v>
      </c>
      <c r="V199" t="s">
        <v>224</v>
      </c>
      <c r="W199" t="s">
        <v>102</v>
      </c>
      <c r="X199" t="s">
        <v>75</v>
      </c>
      <c r="Y199" t="s">
        <v>246</v>
      </c>
      <c r="Z199" t="s">
        <v>67</v>
      </c>
    </row>
    <row r="200" spans="1:26">
      <c r="A200" t="s">
        <v>668</v>
      </c>
      <c r="B200" t="s">
        <v>669</v>
      </c>
      <c r="C200">
        <v>8</v>
      </c>
      <c r="D200" t="s">
        <v>135</v>
      </c>
      <c r="E200" t="s">
        <v>54</v>
      </c>
      <c r="F200" s="10">
        <v>159</v>
      </c>
      <c r="G200" s="10">
        <v>1272</v>
      </c>
      <c r="H200">
        <v>0.3</v>
      </c>
      <c r="I200" t="s">
        <v>125</v>
      </c>
      <c r="J200" t="s">
        <v>56</v>
      </c>
      <c r="K200" t="s">
        <v>1</v>
      </c>
      <c r="L200" t="s">
        <v>57</v>
      </c>
      <c r="M200" t="s">
        <v>24</v>
      </c>
      <c r="N200" t="s">
        <v>14</v>
      </c>
      <c r="O200" t="s">
        <v>126</v>
      </c>
      <c r="P200" t="s">
        <v>24</v>
      </c>
      <c r="Q200" t="s">
        <v>644</v>
      </c>
      <c r="R200" t="s">
        <v>645</v>
      </c>
      <c r="S200" t="s">
        <v>73</v>
      </c>
      <c r="T200" t="s">
        <v>165</v>
      </c>
      <c r="U200" t="s">
        <v>13</v>
      </c>
      <c r="V200" t="s">
        <v>224</v>
      </c>
      <c r="W200" t="s">
        <v>102</v>
      </c>
      <c r="X200" t="s">
        <v>75</v>
      </c>
      <c r="Y200" t="s">
        <v>246</v>
      </c>
      <c r="Z200" t="s">
        <v>67</v>
      </c>
    </row>
    <row r="201" spans="1:26">
      <c r="A201" t="s">
        <v>671</v>
      </c>
      <c r="B201" t="s">
        <v>672</v>
      </c>
      <c r="C201">
        <v>14</v>
      </c>
      <c r="D201" t="s">
        <v>673</v>
      </c>
      <c r="E201" t="s">
        <v>82</v>
      </c>
      <c r="F201" s="10">
        <v>159</v>
      </c>
      <c r="G201" s="10">
        <v>2226</v>
      </c>
      <c r="H201">
        <v>0.3</v>
      </c>
      <c r="I201" t="s">
        <v>125</v>
      </c>
      <c r="J201" t="s">
        <v>56</v>
      </c>
      <c r="K201" t="s">
        <v>1</v>
      </c>
      <c r="L201" t="s">
        <v>57</v>
      </c>
      <c r="M201" t="s">
        <v>24</v>
      </c>
      <c r="N201" t="s">
        <v>14</v>
      </c>
      <c r="O201" t="s">
        <v>126</v>
      </c>
      <c r="P201" t="s">
        <v>24</v>
      </c>
      <c r="Q201" t="s">
        <v>644</v>
      </c>
      <c r="R201" t="s">
        <v>645</v>
      </c>
      <c r="S201" t="s">
        <v>73</v>
      </c>
      <c r="T201" t="s">
        <v>165</v>
      </c>
      <c r="U201" t="s">
        <v>13</v>
      </c>
      <c r="V201" t="s">
        <v>224</v>
      </c>
      <c r="W201" t="s">
        <v>95</v>
      </c>
      <c r="X201" t="s">
        <v>75</v>
      </c>
      <c r="Y201" t="s">
        <v>246</v>
      </c>
      <c r="Z201" t="s">
        <v>67</v>
      </c>
    </row>
    <row r="202" spans="1:26">
      <c r="A202" t="s">
        <v>674</v>
      </c>
      <c r="B202" t="s">
        <v>675</v>
      </c>
      <c r="C202">
        <v>12</v>
      </c>
      <c r="D202" t="s">
        <v>673</v>
      </c>
      <c r="E202" t="s">
        <v>82</v>
      </c>
      <c r="F202" s="10">
        <v>159</v>
      </c>
      <c r="G202" s="10">
        <v>1908</v>
      </c>
      <c r="H202">
        <v>0.3</v>
      </c>
      <c r="I202" t="s">
        <v>125</v>
      </c>
      <c r="J202" t="s">
        <v>56</v>
      </c>
      <c r="K202" t="s">
        <v>1</v>
      </c>
      <c r="L202" t="s">
        <v>57</v>
      </c>
      <c r="M202" t="s">
        <v>24</v>
      </c>
      <c r="N202" t="s">
        <v>14</v>
      </c>
      <c r="O202" t="s">
        <v>126</v>
      </c>
      <c r="P202" t="s">
        <v>24</v>
      </c>
      <c r="Q202" t="s">
        <v>644</v>
      </c>
      <c r="R202" t="s">
        <v>645</v>
      </c>
      <c r="S202" t="s">
        <v>73</v>
      </c>
      <c r="T202" t="s">
        <v>165</v>
      </c>
      <c r="U202" t="s">
        <v>13</v>
      </c>
      <c r="V202" t="s">
        <v>224</v>
      </c>
      <c r="W202" t="s">
        <v>74</v>
      </c>
      <c r="X202" t="s">
        <v>75</v>
      </c>
      <c r="Y202" t="s">
        <v>246</v>
      </c>
      <c r="Z202" t="s">
        <v>67</v>
      </c>
    </row>
    <row r="203" spans="1:26">
      <c r="A203" t="s">
        <v>676</v>
      </c>
      <c r="B203" t="s">
        <v>677</v>
      </c>
      <c r="C203">
        <v>2</v>
      </c>
      <c r="D203" t="s">
        <v>161</v>
      </c>
      <c r="E203" t="s">
        <v>121</v>
      </c>
      <c r="F203" s="10">
        <v>149</v>
      </c>
      <c r="G203" s="10">
        <v>298</v>
      </c>
      <c r="H203">
        <v>0.21</v>
      </c>
      <c r="I203" t="s">
        <v>89</v>
      </c>
      <c r="J203" t="s">
        <v>56</v>
      </c>
      <c r="K203" t="s">
        <v>1</v>
      </c>
      <c r="L203" t="s">
        <v>57</v>
      </c>
      <c r="M203" t="s">
        <v>24</v>
      </c>
      <c r="N203" t="s">
        <v>12</v>
      </c>
      <c r="O203" t="s">
        <v>90</v>
      </c>
      <c r="P203" t="s">
        <v>24</v>
      </c>
      <c r="Q203" t="s">
        <v>678</v>
      </c>
      <c r="R203" t="s">
        <v>679</v>
      </c>
      <c r="S203" t="s">
        <v>101</v>
      </c>
      <c r="T203" t="s">
        <v>94</v>
      </c>
      <c r="U203" t="s">
        <v>15</v>
      </c>
      <c r="V203" t="s">
        <v>63</v>
      </c>
      <c r="W203" t="s">
        <v>102</v>
      </c>
      <c r="X203" t="s">
        <v>103</v>
      </c>
      <c r="Y203" t="s">
        <v>66</v>
      </c>
      <c r="Z203" t="s">
        <v>67</v>
      </c>
    </row>
    <row r="204" spans="1:26">
      <c r="A204" t="s">
        <v>676</v>
      </c>
      <c r="B204" t="s">
        <v>677</v>
      </c>
      <c r="C204">
        <v>1</v>
      </c>
      <c r="D204" t="s">
        <v>577</v>
      </c>
      <c r="E204" t="s">
        <v>54</v>
      </c>
      <c r="F204" s="10">
        <v>149</v>
      </c>
      <c r="G204" s="10">
        <v>149</v>
      </c>
      <c r="H204">
        <v>0.21</v>
      </c>
      <c r="I204" t="s">
        <v>89</v>
      </c>
      <c r="J204" t="s">
        <v>56</v>
      </c>
      <c r="K204" t="s">
        <v>1</v>
      </c>
      <c r="L204" t="s">
        <v>57</v>
      </c>
      <c r="M204" t="s">
        <v>24</v>
      </c>
      <c r="N204" t="s">
        <v>12</v>
      </c>
      <c r="O204" t="s">
        <v>90</v>
      </c>
      <c r="P204" t="s">
        <v>24</v>
      </c>
      <c r="Q204" t="s">
        <v>678</v>
      </c>
      <c r="R204" t="s">
        <v>679</v>
      </c>
      <c r="S204" t="s">
        <v>101</v>
      </c>
      <c r="T204" t="s">
        <v>94</v>
      </c>
      <c r="U204" t="s">
        <v>15</v>
      </c>
      <c r="V204" t="s">
        <v>63</v>
      </c>
      <c r="W204" t="s">
        <v>102</v>
      </c>
      <c r="X204" t="s">
        <v>103</v>
      </c>
      <c r="Y204" t="s">
        <v>66</v>
      </c>
      <c r="Z204" t="s">
        <v>67</v>
      </c>
    </row>
    <row r="205" spans="1:26">
      <c r="A205" t="s">
        <v>680</v>
      </c>
      <c r="B205" t="s">
        <v>681</v>
      </c>
      <c r="C205">
        <v>1</v>
      </c>
      <c r="D205" t="s">
        <v>161</v>
      </c>
      <c r="E205" t="s">
        <v>121</v>
      </c>
      <c r="F205" s="10">
        <v>149</v>
      </c>
      <c r="G205" s="10">
        <v>149</v>
      </c>
      <c r="H205">
        <v>0.21</v>
      </c>
      <c r="I205" t="s">
        <v>89</v>
      </c>
      <c r="J205" t="s">
        <v>56</v>
      </c>
      <c r="K205" t="s">
        <v>1</v>
      </c>
      <c r="L205" t="s">
        <v>57</v>
      </c>
      <c r="M205" t="s">
        <v>24</v>
      </c>
      <c r="N205" t="s">
        <v>12</v>
      </c>
      <c r="O205" t="s">
        <v>90</v>
      </c>
      <c r="P205" t="s">
        <v>24</v>
      </c>
      <c r="Q205" t="s">
        <v>678</v>
      </c>
      <c r="R205" t="s">
        <v>679</v>
      </c>
      <c r="S205" t="s">
        <v>101</v>
      </c>
      <c r="T205" t="s">
        <v>94</v>
      </c>
      <c r="U205" t="s">
        <v>15</v>
      </c>
      <c r="V205" t="s">
        <v>63</v>
      </c>
      <c r="W205" t="s">
        <v>83</v>
      </c>
      <c r="X205" t="s">
        <v>103</v>
      </c>
      <c r="Y205" t="s">
        <v>66</v>
      </c>
      <c r="Z205" t="s">
        <v>67</v>
      </c>
    </row>
    <row r="206" spans="1:26">
      <c r="A206" t="s">
        <v>682</v>
      </c>
      <c r="B206" t="s">
        <v>683</v>
      </c>
      <c r="C206">
        <v>3</v>
      </c>
      <c r="D206" t="s">
        <v>161</v>
      </c>
      <c r="E206" t="s">
        <v>121</v>
      </c>
      <c r="F206" s="10">
        <v>149</v>
      </c>
      <c r="G206" s="10">
        <v>447</v>
      </c>
      <c r="H206">
        <v>0.21</v>
      </c>
      <c r="I206" t="s">
        <v>89</v>
      </c>
      <c r="J206" t="s">
        <v>56</v>
      </c>
      <c r="K206" t="s">
        <v>1</v>
      </c>
      <c r="L206" t="s">
        <v>57</v>
      </c>
      <c r="M206" t="s">
        <v>24</v>
      </c>
      <c r="N206" t="s">
        <v>12</v>
      </c>
      <c r="O206" t="s">
        <v>90</v>
      </c>
      <c r="P206" t="s">
        <v>24</v>
      </c>
      <c r="Q206" t="s">
        <v>678</v>
      </c>
      <c r="R206" t="s">
        <v>679</v>
      </c>
      <c r="S206" t="s">
        <v>101</v>
      </c>
      <c r="T206" t="s">
        <v>94</v>
      </c>
      <c r="U206" t="s">
        <v>15</v>
      </c>
      <c r="V206" t="s">
        <v>63</v>
      </c>
      <c r="W206" t="s">
        <v>74</v>
      </c>
      <c r="X206" t="s">
        <v>103</v>
      </c>
      <c r="Y206" t="s">
        <v>66</v>
      </c>
      <c r="Z206" t="s">
        <v>67</v>
      </c>
    </row>
    <row r="207" spans="1:26">
      <c r="A207" t="s">
        <v>682</v>
      </c>
      <c r="B207" t="s">
        <v>683</v>
      </c>
      <c r="C207">
        <v>1</v>
      </c>
      <c r="D207" t="s">
        <v>589</v>
      </c>
      <c r="E207" t="s">
        <v>121</v>
      </c>
      <c r="F207" s="10">
        <v>149</v>
      </c>
      <c r="G207" s="10">
        <v>149</v>
      </c>
      <c r="H207">
        <v>0.21</v>
      </c>
      <c r="I207" t="s">
        <v>89</v>
      </c>
      <c r="J207" t="s">
        <v>56</v>
      </c>
      <c r="K207" t="s">
        <v>1</v>
      </c>
      <c r="L207" t="s">
        <v>57</v>
      </c>
      <c r="M207" t="s">
        <v>24</v>
      </c>
      <c r="N207" t="s">
        <v>12</v>
      </c>
      <c r="O207" t="s">
        <v>90</v>
      </c>
      <c r="P207" t="s">
        <v>24</v>
      </c>
      <c r="Q207" t="s">
        <v>678</v>
      </c>
      <c r="R207" t="s">
        <v>679</v>
      </c>
      <c r="S207" t="s">
        <v>101</v>
      </c>
      <c r="T207" t="s">
        <v>94</v>
      </c>
      <c r="U207" t="s">
        <v>15</v>
      </c>
      <c r="V207" t="s">
        <v>63</v>
      </c>
      <c r="W207" t="s">
        <v>74</v>
      </c>
      <c r="X207" t="s">
        <v>103</v>
      </c>
      <c r="Y207" t="s">
        <v>66</v>
      </c>
      <c r="Z207" t="s">
        <v>67</v>
      </c>
    </row>
    <row r="208" spans="1:26">
      <c r="A208" t="s">
        <v>684</v>
      </c>
      <c r="B208" t="s">
        <v>685</v>
      </c>
      <c r="C208">
        <v>1</v>
      </c>
      <c r="D208" t="s">
        <v>161</v>
      </c>
      <c r="E208" t="s">
        <v>121</v>
      </c>
      <c r="F208" s="10">
        <v>149</v>
      </c>
      <c r="G208" s="10">
        <v>149</v>
      </c>
      <c r="H208">
        <v>0.21</v>
      </c>
      <c r="I208" t="s">
        <v>89</v>
      </c>
      <c r="J208" t="s">
        <v>56</v>
      </c>
      <c r="K208" t="s">
        <v>1</v>
      </c>
      <c r="L208" t="s">
        <v>57</v>
      </c>
      <c r="M208" t="s">
        <v>24</v>
      </c>
      <c r="N208" t="s">
        <v>12</v>
      </c>
      <c r="O208" t="s">
        <v>90</v>
      </c>
      <c r="P208" t="s">
        <v>24</v>
      </c>
      <c r="Q208" t="s">
        <v>678</v>
      </c>
      <c r="R208" t="s">
        <v>679</v>
      </c>
      <c r="S208" t="s">
        <v>101</v>
      </c>
      <c r="T208" t="s">
        <v>94</v>
      </c>
      <c r="U208" t="s">
        <v>15</v>
      </c>
      <c r="V208" t="s">
        <v>63</v>
      </c>
      <c r="W208" t="s">
        <v>64</v>
      </c>
      <c r="X208" t="s">
        <v>103</v>
      </c>
      <c r="Y208" t="s">
        <v>66</v>
      </c>
      <c r="Z208" t="s">
        <v>67</v>
      </c>
    </row>
    <row r="209" spans="1:26">
      <c r="A209" t="s">
        <v>684</v>
      </c>
      <c r="B209" t="s">
        <v>685</v>
      </c>
      <c r="C209">
        <v>2</v>
      </c>
      <c r="D209" t="s">
        <v>577</v>
      </c>
      <c r="E209" t="s">
        <v>54</v>
      </c>
      <c r="F209" s="10">
        <v>149</v>
      </c>
      <c r="G209" s="10">
        <v>298</v>
      </c>
      <c r="H209">
        <v>0.21</v>
      </c>
      <c r="I209" t="s">
        <v>89</v>
      </c>
      <c r="J209" t="s">
        <v>56</v>
      </c>
      <c r="K209" t="s">
        <v>1</v>
      </c>
      <c r="L209" t="s">
        <v>57</v>
      </c>
      <c r="M209" t="s">
        <v>24</v>
      </c>
      <c r="N209" t="s">
        <v>12</v>
      </c>
      <c r="O209" t="s">
        <v>90</v>
      </c>
      <c r="P209" t="s">
        <v>24</v>
      </c>
      <c r="Q209" t="s">
        <v>678</v>
      </c>
      <c r="R209" t="s">
        <v>679</v>
      </c>
      <c r="S209" t="s">
        <v>101</v>
      </c>
      <c r="T209" t="s">
        <v>94</v>
      </c>
      <c r="U209" t="s">
        <v>15</v>
      </c>
      <c r="V209" t="s">
        <v>63</v>
      </c>
      <c r="W209" t="s">
        <v>64</v>
      </c>
      <c r="X209" t="s">
        <v>103</v>
      </c>
      <c r="Y209" t="s">
        <v>66</v>
      </c>
      <c r="Z209" t="s">
        <v>67</v>
      </c>
    </row>
    <row r="210" spans="1:26">
      <c r="A210" t="s">
        <v>686</v>
      </c>
      <c r="B210" t="s">
        <v>687</v>
      </c>
      <c r="C210">
        <v>2</v>
      </c>
      <c r="D210" t="s">
        <v>276</v>
      </c>
      <c r="E210" t="s">
        <v>54</v>
      </c>
      <c r="F210" s="10">
        <v>149</v>
      </c>
      <c r="G210" s="10">
        <v>298</v>
      </c>
      <c r="H210">
        <v>0.21</v>
      </c>
      <c r="I210" t="s">
        <v>89</v>
      </c>
      <c r="J210" t="s">
        <v>56</v>
      </c>
      <c r="K210" t="s">
        <v>1</v>
      </c>
      <c r="L210" t="s">
        <v>57</v>
      </c>
      <c r="M210" t="s">
        <v>24</v>
      </c>
      <c r="N210" t="s">
        <v>12</v>
      </c>
      <c r="O210" t="s">
        <v>90</v>
      </c>
      <c r="P210" t="s">
        <v>24</v>
      </c>
      <c r="Q210" t="s">
        <v>688</v>
      </c>
      <c r="R210" t="s">
        <v>679</v>
      </c>
      <c r="S210" t="s">
        <v>73</v>
      </c>
      <c r="T210" t="s">
        <v>94</v>
      </c>
      <c r="U210" t="s">
        <v>15</v>
      </c>
      <c r="V210" t="s">
        <v>63</v>
      </c>
      <c r="W210" t="s">
        <v>95</v>
      </c>
      <c r="X210" t="s">
        <v>75</v>
      </c>
      <c r="Y210" t="s">
        <v>66</v>
      </c>
      <c r="Z210" t="s">
        <v>67</v>
      </c>
    </row>
    <row r="211" spans="1:26">
      <c r="A211" t="s">
        <v>689</v>
      </c>
      <c r="B211" t="s">
        <v>690</v>
      </c>
      <c r="C211">
        <v>1</v>
      </c>
      <c r="D211" t="s">
        <v>276</v>
      </c>
      <c r="E211" t="s">
        <v>54</v>
      </c>
      <c r="F211" s="10">
        <v>149</v>
      </c>
      <c r="G211" s="10">
        <v>149</v>
      </c>
      <c r="H211">
        <v>0.21</v>
      </c>
      <c r="I211" t="s">
        <v>89</v>
      </c>
      <c r="J211" t="s">
        <v>56</v>
      </c>
      <c r="K211" t="s">
        <v>1</v>
      </c>
      <c r="L211" t="s">
        <v>57</v>
      </c>
      <c r="M211" t="s">
        <v>24</v>
      </c>
      <c r="N211" t="s">
        <v>12</v>
      </c>
      <c r="O211" t="s">
        <v>90</v>
      </c>
      <c r="P211" t="s">
        <v>24</v>
      </c>
      <c r="Q211" t="s">
        <v>688</v>
      </c>
      <c r="R211" t="s">
        <v>679</v>
      </c>
      <c r="S211" t="s">
        <v>73</v>
      </c>
      <c r="T211" t="s">
        <v>94</v>
      </c>
      <c r="U211" t="s">
        <v>15</v>
      </c>
      <c r="V211" t="s">
        <v>63</v>
      </c>
      <c r="W211" t="s">
        <v>74</v>
      </c>
      <c r="X211" t="s">
        <v>75</v>
      </c>
      <c r="Y211" t="s">
        <v>66</v>
      </c>
      <c r="Z211" t="s">
        <v>67</v>
      </c>
    </row>
    <row r="212" spans="1:26">
      <c r="A212" t="s">
        <v>691</v>
      </c>
      <c r="B212" t="s">
        <v>692</v>
      </c>
      <c r="C212">
        <v>1</v>
      </c>
      <c r="D212" t="s">
        <v>276</v>
      </c>
      <c r="E212" t="s">
        <v>54</v>
      </c>
      <c r="F212" s="10">
        <v>149</v>
      </c>
      <c r="G212" s="10">
        <v>149</v>
      </c>
      <c r="H212">
        <v>0.21</v>
      </c>
      <c r="I212" t="s">
        <v>89</v>
      </c>
      <c r="J212" t="s">
        <v>56</v>
      </c>
      <c r="K212" t="s">
        <v>1</v>
      </c>
      <c r="L212" t="s">
        <v>57</v>
      </c>
      <c r="M212" t="s">
        <v>24</v>
      </c>
      <c r="N212" t="s">
        <v>12</v>
      </c>
      <c r="O212" t="s">
        <v>90</v>
      </c>
      <c r="P212" t="s">
        <v>24</v>
      </c>
      <c r="Q212" t="s">
        <v>688</v>
      </c>
      <c r="R212" t="s">
        <v>679</v>
      </c>
      <c r="S212" t="s">
        <v>73</v>
      </c>
      <c r="T212" t="s">
        <v>94</v>
      </c>
      <c r="U212" t="s">
        <v>15</v>
      </c>
      <c r="V212" t="s">
        <v>63</v>
      </c>
      <c r="W212" t="s">
        <v>64</v>
      </c>
      <c r="X212" t="s">
        <v>75</v>
      </c>
      <c r="Y212" t="s">
        <v>66</v>
      </c>
      <c r="Z212" t="s">
        <v>67</v>
      </c>
    </row>
    <row r="213" spans="1:26">
      <c r="A213" t="s">
        <v>693</v>
      </c>
      <c r="B213" t="s">
        <v>694</v>
      </c>
      <c r="C213">
        <v>2</v>
      </c>
      <c r="D213" t="s">
        <v>577</v>
      </c>
      <c r="E213" t="s">
        <v>54</v>
      </c>
      <c r="F213" s="10">
        <v>149</v>
      </c>
      <c r="G213" s="10">
        <v>298</v>
      </c>
      <c r="H213">
        <v>0.21</v>
      </c>
      <c r="I213" t="s">
        <v>89</v>
      </c>
      <c r="J213" t="s">
        <v>56</v>
      </c>
      <c r="K213" t="s">
        <v>1</v>
      </c>
      <c r="L213" t="s">
        <v>57</v>
      </c>
      <c r="M213" t="s">
        <v>24</v>
      </c>
      <c r="N213" t="s">
        <v>12</v>
      </c>
      <c r="O213" t="s">
        <v>90</v>
      </c>
      <c r="P213" t="s">
        <v>24</v>
      </c>
      <c r="Q213" t="s">
        <v>695</v>
      </c>
      <c r="R213" t="s">
        <v>696</v>
      </c>
      <c r="S213" t="s">
        <v>101</v>
      </c>
      <c r="T213" t="s">
        <v>94</v>
      </c>
      <c r="U213" t="s">
        <v>15</v>
      </c>
      <c r="V213" t="s">
        <v>63</v>
      </c>
      <c r="W213" t="s">
        <v>83</v>
      </c>
      <c r="X213" t="s">
        <v>103</v>
      </c>
      <c r="Y213" t="s">
        <v>697</v>
      </c>
      <c r="Z213" t="s">
        <v>67</v>
      </c>
    </row>
    <row r="214" spans="1:26">
      <c r="A214" t="s">
        <v>698</v>
      </c>
      <c r="B214" t="s">
        <v>699</v>
      </c>
      <c r="C214">
        <v>1</v>
      </c>
      <c r="D214" t="s">
        <v>577</v>
      </c>
      <c r="E214" t="s">
        <v>54</v>
      </c>
      <c r="F214" s="10">
        <v>149</v>
      </c>
      <c r="G214" s="10">
        <v>149</v>
      </c>
      <c r="H214">
        <v>0.21</v>
      </c>
      <c r="I214" t="s">
        <v>89</v>
      </c>
      <c r="J214" t="s">
        <v>56</v>
      </c>
      <c r="K214" t="s">
        <v>1</v>
      </c>
      <c r="L214" t="s">
        <v>57</v>
      </c>
      <c r="M214" t="s">
        <v>24</v>
      </c>
      <c r="N214" t="s">
        <v>12</v>
      </c>
      <c r="O214" t="s">
        <v>90</v>
      </c>
      <c r="P214" t="s">
        <v>24</v>
      </c>
      <c r="Q214" t="s">
        <v>695</v>
      </c>
      <c r="R214" t="s">
        <v>696</v>
      </c>
      <c r="S214" t="s">
        <v>101</v>
      </c>
      <c r="T214" t="s">
        <v>94</v>
      </c>
      <c r="U214" t="s">
        <v>15</v>
      </c>
      <c r="V214" t="s">
        <v>63</v>
      </c>
      <c r="W214" t="s">
        <v>64</v>
      </c>
      <c r="X214" t="s">
        <v>103</v>
      </c>
      <c r="Y214" t="s">
        <v>697</v>
      </c>
      <c r="Z214" t="s">
        <v>67</v>
      </c>
    </row>
    <row r="215" spans="1:26">
      <c r="A215" t="s">
        <v>700</v>
      </c>
      <c r="B215" t="s">
        <v>701</v>
      </c>
      <c r="C215">
        <v>2</v>
      </c>
      <c r="D215" t="s">
        <v>702</v>
      </c>
      <c r="E215" t="s">
        <v>54</v>
      </c>
      <c r="F215" s="10">
        <v>250</v>
      </c>
      <c r="G215" s="10">
        <v>500</v>
      </c>
      <c r="H215">
        <v>0.32</v>
      </c>
      <c r="I215" t="s">
        <v>203</v>
      </c>
      <c r="J215" t="s">
        <v>56</v>
      </c>
      <c r="K215" t="s">
        <v>1</v>
      </c>
      <c r="L215" t="s">
        <v>57</v>
      </c>
      <c r="M215" t="s">
        <v>24</v>
      </c>
      <c r="N215" t="s">
        <v>20</v>
      </c>
      <c r="O215" t="s">
        <v>220</v>
      </c>
      <c r="P215" t="s">
        <v>24</v>
      </c>
      <c r="Q215" t="s">
        <v>703</v>
      </c>
      <c r="R215" t="s">
        <v>704</v>
      </c>
      <c r="S215" t="s">
        <v>101</v>
      </c>
      <c r="T215" t="s">
        <v>94</v>
      </c>
      <c r="U215" t="s">
        <v>15</v>
      </c>
      <c r="V215" t="s">
        <v>63</v>
      </c>
      <c r="W215" t="s">
        <v>83</v>
      </c>
      <c r="X215" t="s">
        <v>103</v>
      </c>
      <c r="Y215" t="s">
        <v>449</v>
      </c>
      <c r="Z215" t="s">
        <v>67</v>
      </c>
    </row>
    <row r="216" spans="1:26">
      <c r="A216" t="s">
        <v>700</v>
      </c>
      <c r="B216" t="s">
        <v>701</v>
      </c>
      <c r="C216">
        <v>4</v>
      </c>
      <c r="D216" t="s">
        <v>705</v>
      </c>
      <c r="E216" t="s">
        <v>121</v>
      </c>
      <c r="F216" s="10">
        <v>250</v>
      </c>
      <c r="G216" s="10">
        <v>1000</v>
      </c>
      <c r="H216">
        <v>0.32</v>
      </c>
      <c r="I216" t="s">
        <v>203</v>
      </c>
      <c r="J216" t="s">
        <v>56</v>
      </c>
      <c r="K216" t="s">
        <v>1</v>
      </c>
      <c r="L216" t="s">
        <v>57</v>
      </c>
      <c r="M216" t="s">
        <v>24</v>
      </c>
      <c r="N216" t="s">
        <v>20</v>
      </c>
      <c r="O216" t="s">
        <v>220</v>
      </c>
      <c r="P216" t="s">
        <v>24</v>
      </c>
      <c r="Q216" t="s">
        <v>703</v>
      </c>
      <c r="R216" t="s">
        <v>704</v>
      </c>
      <c r="S216" t="s">
        <v>101</v>
      </c>
      <c r="T216" t="s">
        <v>94</v>
      </c>
      <c r="U216" t="s">
        <v>15</v>
      </c>
      <c r="V216" t="s">
        <v>63</v>
      </c>
      <c r="W216" t="s">
        <v>83</v>
      </c>
      <c r="X216" t="s">
        <v>103</v>
      </c>
      <c r="Y216" t="s">
        <v>449</v>
      </c>
      <c r="Z216" t="s">
        <v>67</v>
      </c>
    </row>
    <row r="217" spans="1:26">
      <c r="A217" t="s">
        <v>706</v>
      </c>
      <c r="B217" t="s">
        <v>707</v>
      </c>
      <c r="C217">
        <v>5</v>
      </c>
      <c r="D217" t="s">
        <v>702</v>
      </c>
      <c r="E217" t="s">
        <v>54</v>
      </c>
      <c r="F217" s="10">
        <v>250</v>
      </c>
      <c r="G217" s="10">
        <v>1250</v>
      </c>
      <c r="H217">
        <v>0.4</v>
      </c>
      <c r="I217" t="s">
        <v>203</v>
      </c>
      <c r="J217" t="s">
        <v>56</v>
      </c>
      <c r="K217" t="s">
        <v>1</v>
      </c>
      <c r="L217" t="s">
        <v>57</v>
      </c>
      <c r="M217" t="s">
        <v>24</v>
      </c>
      <c r="N217" t="s">
        <v>20</v>
      </c>
      <c r="O217" t="s">
        <v>220</v>
      </c>
      <c r="P217" t="s">
        <v>24</v>
      </c>
      <c r="Q217" t="s">
        <v>708</v>
      </c>
      <c r="R217" t="s">
        <v>704</v>
      </c>
      <c r="S217" t="s">
        <v>638</v>
      </c>
      <c r="T217" t="s">
        <v>94</v>
      </c>
      <c r="U217" t="s">
        <v>15</v>
      </c>
      <c r="V217" t="s">
        <v>63</v>
      </c>
      <c r="W217" t="s">
        <v>64</v>
      </c>
      <c r="X217" t="s">
        <v>639</v>
      </c>
      <c r="Y217" t="s">
        <v>449</v>
      </c>
      <c r="Z217" t="s">
        <v>67</v>
      </c>
    </row>
    <row r="218" spans="1:26">
      <c r="A218" t="s">
        <v>706</v>
      </c>
      <c r="B218" t="s">
        <v>707</v>
      </c>
      <c r="C218">
        <v>2</v>
      </c>
      <c r="D218" t="s">
        <v>589</v>
      </c>
      <c r="E218" t="s">
        <v>121</v>
      </c>
      <c r="F218" s="10">
        <v>250</v>
      </c>
      <c r="G218" s="10">
        <v>500</v>
      </c>
      <c r="H218">
        <v>0.4</v>
      </c>
      <c r="I218" t="s">
        <v>203</v>
      </c>
      <c r="J218" t="s">
        <v>56</v>
      </c>
      <c r="K218" t="s">
        <v>1</v>
      </c>
      <c r="L218" t="s">
        <v>57</v>
      </c>
      <c r="M218" t="s">
        <v>24</v>
      </c>
      <c r="N218" t="s">
        <v>20</v>
      </c>
      <c r="O218" t="s">
        <v>220</v>
      </c>
      <c r="P218" t="s">
        <v>24</v>
      </c>
      <c r="Q218" t="s">
        <v>708</v>
      </c>
      <c r="R218" t="s">
        <v>704</v>
      </c>
      <c r="S218" t="s">
        <v>638</v>
      </c>
      <c r="T218" t="s">
        <v>94</v>
      </c>
      <c r="U218" t="s">
        <v>15</v>
      </c>
      <c r="V218" t="s">
        <v>63</v>
      </c>
      <c r="W218" t="s">
        <v>64</v>
      </c>
      <c r="X218" t="s">
        <v>639</v>
      </c>
      <c r="Y218" t="s">
        <v>449</v>
      </c>
      <c r="Z218" t="s">
        <v>67</v>
      </c>
    </row>
    <row r="219" spans="1:26">
      <c r="A219" t="s">
        <v>709</v>
      </c>
      <c r="B219" t="s">
        <v>710</v>
      </c>
      <c r="C219">
        <v>2</v>
      </c>
      <c r="D219" t="s">
        <v>702</v>
      </c>
      <c r="E219" t="s">
        <v>54</v>
      </c>
      <c r="F219" s="10">
        <v>220</v>
      </c>
      <c r="G219" s="10">
        <v>440</v>
      </c>
      <c r="H219">
        <v>0.8</v>
      </c>
      <c r="I219" t="s">
        <v>203</v>
      </c>
      <c r="J219" t="s">
        <v>56</v>
      </c>
      <c r="K219" t="s">
        <v>1</v>
      </c>
      <c r="L219" t="s">
        <v>57</v>
      </c>
      <c r="M219" t="s">
        <v>24</v>
      </c>
      <c r="N219" t="s">
        <v>20</v>
      </c>
      <c r="O219" t="s">
        <v>220</v>
      </c>
      <c r="P219" t="s">
        <v>24</v>
      </c>
      <c r="Q219" t="s">
        <v>711</v>
      </c>
      <c r="R219" t="s">
        <v>712</v>
      </c>
      <c r="S219" t="s">
        <v>659</v>
      </c>
      <c r="T219" t="s">
        <v>207</v>
      </c>
      <c r="U219" t="s">
        <v>15</v>
      </c>
      <c r="V219" t="s">
        <v>63</v>
      </c>
      <c r="W219" t="s">
        <v>102</v>
      </c>
      <c r="X219" t="s">
        <v>660</v>
      </c>
      <c r="Y219" t="s">
        <v>208</v>
      </c>
      <c r="Z219" t="s">
        <v>67</v>
      </c>
    </row>
    <row r="220" spans="1:26">
      <c r="A220" t="s">
        <v>709</v>
      </c>
      <c r="B220" t="s">
        <v>710</v>
      </c>
      <c r="C220">
        <v>7</v>
      </c>
      <c r="D220" t="s">
        <v>713</v>
      </c>
      <c r="E220" t="s">
        <v>54</v>
      </c>
      <c r="F220" s="10">
        <v>220</v>
      </c>
      <c r="G220" s="10">
        <v>1540</v>
      </c>
      <c r="H220">
        <v>0.8</v>
      </c>
      <c r="I220" t="s">
        <v>203</v>
      </c>
      <c r="J220" t="s">
        <v>56</v>
      </c>
      <c r="K220" t="s">
        <v>1</v>
      </c>
      <c r="L220" t="s">
        <v>57</v>
      </c>
      <c r="M220" t="s">
        <v>24</v>
      </c>
      <c r="N220" t="s">
        <v>20</v>
      </c>
      <c r="O220" t="s">
        <v>220</v>
      </c>
      <c r="P220" t="s">
        <v>24</v>
      </c>
      <c r="Q220" t="s">
        <v>711</v>
      </c>
      <c r="R220" t="s">
        <v>712</v>
      </c>
      <c r="S220" t="s">
        <v>659</v>
      </c>
      <c r="T220" t="s">
        <v>207</v>
      </c>
      <c r="U220" t="s">
        <v>15</v>
      </c>
      <c r="V220" t="s">
        <v>63</v>
      </c>
      <c r="W220" t="s">
        <v>102</v>
      </c>
      <c r="X220" t="s">
        <v>660</v>
      </c>
      <c r="Y220" t="s">
        <v>208</v>
      </c>
      <c r="Z220" t="s">
        <v>67</v>
      </c>
    </row>
    <row r="221" spans="1:26">
      <c r="A221" t="s">
        <v>714</v>
      </c>
      <c r="B221" t="s">
        <v>715</v>
      </c>
      <c r="C221">
        <v>1</v>
      </c>
      <c r="D221" t="s">
        <v>53</v>
      </c>
      <c r="E221" t="s">
        <v>54</v>
      </c>
      <c r="F221" s="10">
        <v>220</v>
      </c>
      <c r="G221" s="10">
        <v>220</v>
      </c>
      <c r="H221">
        <v>0.8</v>
      </c>
      <c r="I221" t="s">
        <v>203</v>
      </c>
      <c r="J221" t="s">
        <v>56</v>
      </c>
      <c r="K221" t="s">
        <v>1</v>
      </c>
      <c r="L221" t="s">
        <v>57</v>
      </c>
      <c r="M221" t="s">
        <v>24</v>
      </c>
      <c r="N221" t="s">
        <v>20</v>
      </c>
      <c r="O221" t="s">
        <v>220</v>
      </c>
      <c r="P221" t="s">
        <v>24</v>
      </c>
      <c r="Q221" t="s">
        <v>716</v>
      </c>
      <c r="R221" t="s">
        <v>712</v>
      </c>
      <c r="S221" t="s">
        <v>717</v>
      </c>
      <c r="T221" t="s">
        <v>207</v>
      </c>
      <c r="U221" t="s">
        <v>15</v>
      </c>
      <c r="V221" t="s">
        <v>63</v>
      </c>
      <c r="W221" t="s">
        <v>319</v>
      </c>
      <c r="X221" t="s">
        <v>718</v>
      </c>
      <c r="Y221" t="s">
        <v>208</v>
      </c>
      <c r="Z221" t="s">
        <v>67</v>
      </c>
    </row>
    <row r="222" spans="1:26">
      <c r="A222" t="s">
        <v>719</v>
      </c>
      <c r="B222" t="s">
        <v>720</v>
      </c>
      <c r="C222">
        <v>3</v>
      </c>
      <c r="D222" t="s">
        <v>181</v>
      </c>
      <c r="E222" t="s">
        <v>54</v>
      </c>
      <c r="F222" s="10">
        <v>220</v>
      </c>
      <c r="G222" s="10">
        <v>660</v>
      </c>
      <c r="H222">
        <v>0.8</v>
      </c>
      <c r="I222" t="s">
        <v>203</v>
      </c>
      <c r="J222" t="s">
        <v>56</v>
      </c>
      <c r="K222" t="s">
        <v>1</v>
      </c>
      <c r="L222" t="s">
        <v>57</v>
      </c>
      <c r="M222" t="s">
        <v>24</v>
      </c>
      <c r="N222" t="s">
        <v>20</v>
      </c>
      <c r="O222" t="s">
        <v>220</v>
      </c>
      <c r="P222" t="s">
        <v>24</v>
      </c>
      <c r="Q222" t="s">
        <v>716</v>
      </c>
      <c r="R222" t="s">
        <v>712</v>
      </c>
      <c r="S222" t="s">
        <v>717</v>
      </c>
      <c r="T222" t="s">
        <v>207</v>
      </c>
      <c r="U222" t="s">
        <v>15</v>
      </c>
      <c r="V222" t="s">
        <v>63</v>
      </c>
      <c r="W222" t="s">
        <v>64</v>
      </c>
      <c r="X222" t="s">
        <v>718</v>
      </c>
      <c r="Y222" t="s">
        <v>208</v>
      </c>
      <c r="Z222" t="s">
        <v>67</v>
      </c>
    </row>
    <row r="223" spans="1:26">
      <c r="A223" t="s">
        <v>721</v>
      </c>
      <c r="B223" t="s">
        <v>722</v>
      </c>
      <c r="C223">
        <v>1</v>
      </c>
      <c r="D223" t="s">
        <v>181</v>
      </c>
      <c r="E223" t="s">
        <v>54</v>
      </c>
      <c r="F223" s="10">
        <v>220</v>
      </c>
      <c r="G223" s="10">
        <v>220</v>
      </c>
      <c r="H223">
        <v>0.8</v>
      </c>
      <c r="I223" t="s">
        <v>203</v>
      </c>
      <c r="J223" t="s">
        <v>56</v>
      </c>
      <c r="K223" t="s">
        <v>1</v>
      </c>
      <c r="L223" t="s">
        <v>57</v>
      </c>
      <c r="M223" t="s">
        <v>24</v>
      </c>
      <c r="N223" t="s">
        <v>20</v>
      </c>
      <c r="O223" t="s">
        <v>220</v>
      </c>
      <c r="P223" t="s">
        <v>24</v>
      </c>
      <c r="Q223" t="s">
        <v>723</v>
      </c>
      <c r="R223" t="s">
        <v>712</v>
      </c>
      <c r="S223" t="s">
        <v>502</v>
      </c>
      <c r="T223" t="s">
        <v>207</v>
      </c>
      <c r="U223" t="s">
        <v>15</v>
      </c>
      <c r="V223" t="s">
        <v>63</v>
      </c>
      <c r="W223" t="s">
        <v>102</v>
      </c>
      <c r="X223" t="s">
        <v>503</v>
      </c>
      <c r="Y223" t="s">
        <v>208</v>
      </c>
      <c r="Z223" t="s">
        <v>67</v>
      </c>
    </row>
    <row r="224" spans="1:26">
      <c r="A224" t="s">
        <v>721</v>
      </c>
      <c r="B224" t="s">
        <v>722</v>
      </c>
      <c r="C224">
        <v>7</v>
      </c>
      <c r="D224" t="s">
        <v>705</v>
      </c>
      <c r="E224" t="s">
        <v>121</v>
      </c>
      <c r="F224" s="10">
        <v>220</v>
      </c>
      <c r="G224" s="10">
        <v>1540</v>
      </c>
      <c r="H224">
        <v>0.8</v>
      </c>
      <c r="I224" t="s">
        <v>203</v>
      </c>
      <c r="J224" t="s">
        <v>56</v>
      </c>
      <c r="K224" t="s">
        <v>1</v>
      </c>
      <c r="L224" t="s">
        <v>57</v>
      </c>
      <c r="M224" t="s">
        <v>24</v>
      </c>
      <c r="N224" t="s">
        <v>20</v>
      </c>
      <c r="O224" t="s">
        <v>220</v>
      </c>
      <c r="P224" t="s">
        <v>24</v>
      </c>
      <c r="Q224" t="s">
        <v>723</v>
      </c>
      <c r="R224" t="s">
        <v>712</v>
      </c>
      <c r="S224" t="s">
        <v>502</v>
      </c>
      <c r="T224" t="s">
        <v>207</v>
      </c>
      <c r="U224" t="s">
        <v>15</v>
      </c>
      <c r="V224" t="s">
        <v>63</v>
      </c>
      <c r="W224" t="s">
        <v>102</v>
      </c>
      <c r="X224" t="s">
        <v>503</v>
      </c>
      <c r="Y224" t="s">
        <v>208</v>
      </c>
      <c r="Z224" t="s">
        <v>67</v>
      </c>
    </row>
    <row r="225" spans="1:26">
      <c r="A225" t="s">
        <v>724</v>
      </c>
      <c r="B225" t="s">
        <v>725</v>
      </c>
      <c r="C225">
        <v>4</v>
      </c>
      <c r="D225" t="s">
        <v>726</v>
      </c>
      <c r="E225" t="s">
        <v>121</v>
      </c>
      <c r="F225" s="10">
        <v>129</v>
      </c>
      <c r="G225" s="10">
        <v>516</v>
      </c>
      <c r="H225">
        <v>0.34</v>
      </c>
      <c r="I225" t="s">
        <v>125</v>
      </c>
      <c r="J225" t="s">
        <v>56</v>
      </c>
      <c r="K225" t="s">
        <v>1</v>
      </c>
      <c r="L225" t="s">
        <v>57</v>
      </c>
      <c r="M225" t="s">
        <v>24</v>
      </c>
      <c r="N225" t="s">
        <v>14</v>
      </c>
      <c r="O225" t="s">
        <v>126</v>
      </c>
      <c r="P225" t="s">
        <v>24</v>
      </c>
      <c r="Q225" t="s">
        <v>727</v>
      </c>
      <c r="R225" t="s">
        <v>728</v>
      </c>
      <c r="S225" t="s">
        <v>214</v>
      </c>
      <c r="T225" t="s">
        <v>130</v>
      </c>
      <c r="U225" t="s">
        <v>15</v>
      </c>
      <c r="V225" t="s">
        <v>63</v>
      </c>
      <c r="W225" t="s">
        <v>64</v>
      </c>
      <c r="X225" t="s">
        <v>216</v>
      </c>
      <c r="Y225" t="s">
        <v>66</v>
      </c>
      <c r="Z225" t="s">
        <v>67</v>
      </c>
    </row>
    <row r="226" spans="1:26">
      <c r="A226" t="s">
        <v>729</v>
      </c>
      <c r="B226" t="s">
        <v>730</v>
      </c>
      <c r="C226">
        <v>2</v>
      </c>
      <c r="D226" t="s">
        <v>349</v>
      </c>
      <c r="E226" t="s">
        <v>71</v>
      </c>
      <c r="F226" s="10">
        <v>129</v>
      </c>
      <c r="G226" s="10">
        <v>258</v>
      </c>
      <c r="H226">
        <v>0.37</v>
      </c>
      <c r="I226" t="s">
        <v>125</v>
      </c>
      <c r="J226" t="s">
        <v>56</v>
      </c>
      <c r="K226" t="s">
        <v>1</v>
      </c>
      <c r="L226" t="s">
        <v>57</v>
      </c>
      <c r="M226" t="s">
        <v>24</v>
      </c>
      <c r="N226" t="s">
        <v>14</v>
      </c>
      <c r="O226" t="s">
        <v>126</v>
      </c>
      <c r="P226" t="s">
        <v>24</v>
      </c>
      <c r="Q226" t="s">
        <v>731</v>
      </c>
      <c r="R226" t="s">
        <v>728</v>
      </c>
      <c r="S226" t="s">
        <v>732</v>
      </c>
      <c r="T226" t="s">
        <v>130</v>
      </c>
      <c r="U226" t="s">
        <v>15</v>
      </c>
      <c r="V226" t="s">
        <v>63</v>
      </c>
      <c r="W226" t="s">
        <v>194</v>
      </c>
      <c r="X226" t="s">
        <v>733</v>
      </c>
      <c r="Y226" t="s">
        <v>66</v>
      </c>
      <c r="Z226" t="s">
        <v>67</v>
      </c>
    </row>
    <row r="227" spans="1:26">
      <c r="A227" t="s">
        <v>734</v>
      </c>
      <c r="B227" t="s">
        <v>735</v>
      </c>
      <c r="C227">
        <v>3</v>
      </c>
      <c r="D227" t="s">
        <v>152</v>
      </c>
      <c r="E227" t="s">
        <v>82</v>
      </c>
      <c r="F227" s="10">
        <v>139</v>
      </c>
      <c r="G227" s="10">
        <v>417</v>
      </c>
      <c r="H227">
        <v>0.25</v>
      </c>
      <c r="I227" t="s">
        <v>125</v>
      </c>
      <c r="J227" t="s">
        <v>56</v>
      </c>
      <c r="K227" t="s">
        <v>1</v>
      </c>
      <c r="L227" t="s">
        <v>57</v>
      </c>
      <c r="M227" t="s">
        <v>24</v>
      </c>
      <c r="N227" t="s">
        <v>14</v>
      </c>
      <c r="O227" t="s">
        <v>126</v>
      </c>
      <c r="P227" t="s">
        <v>24</v>
      </c>
      <c r="Q227" t="s">
        <v>736</v>
      </c>
      <c r="R227" t="s">
        <v>737</v>
      </c>
      <c r="S227" t="s">
        <v>738</v>
      </c>
      <c r="T227" t="s">
        <v>165</v>
      </c>
      <c r="U227" t="s">
        <v>15</v>
      </c>
      <c r="V227" t="s">
        <v>63</v>
      </c>
      <c r="W227" t="s">
        <v>102</v>
      </c>
      <c r="X227" t="s">
        <v>739</v>
      </c>
      <c r="Y227" t="s">
        <v>66</v>
      </c>
      <c r="Z227" t="s">
        <v>67</v>
      </c>
    </row>
    <row r="228" spans="1:26">
      <c r="A228" t="s">
        <v>734</v>
      </c>
      <c r="B228" t="s">
        <v>735</v>
      </c>
      <c r="C228">
        <v>10</v>
      </c>
      <c r="D228" t="s">
        <v>740</v>
      </c>
      <c r="E228" t="s">
        <v>82</v>
      </c>
      <c r="F228" s="10">
        <v>139</v>
      </c>
      <c r="G228" s="10">
        <v>1390</v>
      </c>
      <c r="H228">
        <v>0.25</v>
      </c>
      <c r="I228" t="s">
        <v>125</v>
      </c>
      <c r="J228" t="s">
        <v>56</v>
      </c>
      <c r="K228" t="s">
        <v>1</v>
      </c>
      <c r="L228" t="s">
        <v>57</v>
      </c>
      <c r="M228" t="s">
        <v>24</v>
      </c>
      <c r="N228" t="s">
        <v>14</v>
      </c>
      <c r="O228" t="s">
        <v>126</v>
      </c>
      <c r="P228" t="s">
        <v>24</v>
      </c>
      <c r="Q228" t="s">
        <v>736</v>
      </c>
      <c r="R228" t="s">
        <v>737</v>
      </c>
      <c r="S228" t="s">
        <v>738</v>
      </c>
      <c r="T228" t="s">
        <v>165</v>
      </c>
      <c r="U228" t="s">
        <v>15</v>
      </c>
      <c r="V228" t="s">
        <v>63</v>
      </c>
      <c r="W228" t="s">
        <v>102</v>
      </c>
      <c r="X228" t="s">
        <v>739</v>
      </c>
      <c r="Y228" t="s">
        <v>66</v>
      </c>
      <c r="Z228" t="s">
        <v>67</v>
      </c>
    </row>
    <row r="229" spans="1:26">
      <c r="A229" t="s">
        <v>741</v>
      </c>
      <c r="B229" t="s">
        <v>742</v>
      </c>
      <c r="C229">
        <v>12</v>
      </c>
      <c r="D229" t="s">
        <v>740</v>
      </c>
      <c r="E229" t="s">
        <v>82</v>
      </c>
      <c r="F229" s="10">
        <v>139</v>
      </c>
      <c r="G229" s="10">
        <v>1668</v>
      </c>
      <c r="H229">
        <v>0.25</v>
      </c>
      <c r="I229" t="s">
        <v>125</v>
      </c>
      <c r="J229" t="s">
        <v>56</v>
      </c>
      <c r="K229" t="s">
        <v>1</v>
      </c>
      <c r="L229" t="s">
        <v>57</v>
      </c>
      <c r="M229" t="s">
        <v>24</v>
      </c>
      <c r="N229" t="s">
        <v>14</v>
      </c>
      <c r="O229" t="s">
        <v>126</v>
      </c>
      <c r="P229" t="s">
        <v>24</v>
      </c>
      <c r="Q229" t="s">
        <v>736</v>
      </c>
      <c r="R229" t="s">
        <v>737</v>
      </c>
      <c r="S229" t="s">
        <v>738</v>
      </c>
      <c r="T229" t="s">
        <v>165</v>
      </c>
      <c r="U229" t="s">
        <v>15</v>
      </c>
      <c r="V229" t="s">
        <v>63</v>
      </c>
      <c r="W229" t="s">
        <v>95</v>
      </c>
      <c r="X229" t="s">
        <v>739</v>
      </c>
      <c r="Y229" t="s">
        <v>66</v>
      </c>
      <c r="Z229" t="s">
        <v>67</v>
      </c>
    </row>
    <row r="230" spans="1:26">
      <c r="A230" t="s">
        <v>743</v>
      </c>
      <c r="B230" t="s">
        <v>744</v>
      </c>
      <c r="C230">
        <v>6</v>
      </c>
      <c r="D230" t="s">
        <v>740</v>
      </c>
      <c r="E230" t="s">
        <v>82</v>
      </c>
      <c r="F230" s="10">
        <v>139</v>
      </c>
      <c r="G230" s="10">
        <v>834</v>
      </c>
      <c r="H230">
        <v>0.25</v>
      </c>
      <c r="I230" t="s">
        <v>125</v>
      </c>
      <c r="J230" t="s">
        <v>56</v>
      </c>
      <c r="K230" t="s">
        <v>1</v>
      </c>
      <c r="L230" t="s">
        <v>57</v>
      </c>
      <c r="M230" t="s">
        <v>24</v>
      </c>
      <c r="N230" t="s">
        <v>14</v>
      </c>
      <c r="O230" t="s">
        <v>126</v>
      </c>
      <c r="P230" t="s">
        <v>24</v>
      </c>
      <c r="Q230" t="s">
        <v>736</v>
      </c>
      <c r="R230" t="s">
        <v>737</v>
      </c>
      <c r="S230" t="s">
        <v>738</v>
      </c>
      <c r="T230" t="s">
        <v>165</v>
      </c>
      <c r="U230" t="s">
        <v>15</v>
      </c>
      <c r="V230" t="s">
        <v>63</v>
      </c>
      <c r="W230" t="s">
        <v>74</v>
      </c>
      <c r="X230" t="s">
        <v>739</v>
      </c>
      <c r="Y230" t="s">
        <v>66</v>
      </c>
      <c r="Z230" t="s">
        <v>67</v>
      </c>
    </row>
    <row r="231" spans="1:26">
      <c r="A231" t="s">
        <v>743</v>
      </c>
      <c r="B231" t="s">
        <v>744</v>
      </c>
      <c r="C231">
        <v>8</v>
      </c>
      <c r="D231" t="s">
        <v>611</v>
      </c>
      <c r="E231" t="s">
        <v>54</v>
      </c>
      <c r="F231" s="10">
        <v>139</v>
      </c>
      <c r="G231" s="10">
        <v>1112</v>
      </c>
      <c r="H231">
        <v>0.25</v>
      </c>
      <c r="I231" t="s">
        <v>125</v>
      </c>
      <c r="J231" t="s">
        <v>56</v>
      </c>
      <c r="K231" t="s">
        <v>1</v>
      </c>
      <c r="L231" t="s">
        <v>57</v>
      </c>
      <c r="M231" t="s">
        <v>24</v>
      </c>
      <c r="N231" t="s">
        <v>14</v>
      </c>
      <c r="O231" t="s">
        <v>126</v>
      </c>
      <c r="P231" t="s">
        <v>24</v>
      </c>
      <c r="Q231" t="s">
        <v>736</v>
      </c>
      <c r="R231" t="s">
        <v>737</v>
      </c>
      <c r="S231" t="s">
        <v>738</v>
      </c>
      <c r="T231" t="s">
        <v>165</v>
      </c>
      <c r="U231" t="s">
        <v>15</v>
      </c>
      <c r="V231" t="s">
        <v>63</v>
      </c>
      <c r="W231" t="s">
        <v>74</v>
      </c>
      <c r="X231" t="s">
        <v>739</v>
      </c>
      <c r="Y231" t="s">
        <v>66</v>
      </c>
      <c r="Z231" t="s">
        <v>67</v>
      </c>
    </row>
    <row r="232" spans="1:26">
      <c r="A232" t="s">
        <v>745</v>
      </c>
      <c r="B232" t="s">
        <v>746</v>
      </c>
      <c r="C232">
        <v>1</v>
      </c>
      <c r="D232" t="s">
        <v>747</v>
      </c>
      <c r="E232" t="s">
        <v>121</v>
      </c>
      <c r="F232" s="10">
        <v>109</v>
      </c>
      <c r="G232" s="10">
        <v>109</v>
      </c>
      <c r="H232">
        <v>0.27</v>
      </c>
      <c r="I232" t="s">
        <v>125</v>
      </c>
      <c r="J232" t="s">
        <v>56</v>
      </c>
      <c r="K232" t="s">
        <v>1</v>
      </c>
      <c r="L232" t="s">
        <v>57</v>
      </c>
      <c r="M232" t="s">
        <v>24</v>
      </c>
      <c r="N232" t="s">
        <v>14</v>
      </c>
      <c r="O232" t="s">
        <v>126</v>
      </c>
      <c r="P232" t="s">
        <v>24</v>
      </c>
      <c r="Q232" t="s">
        <v>748</v>
      </c>
      <c r="R232" t="s">
        <v>749</v>
      </c>
      <c r="S232" t="s">
        <v>432</v>
      </c>
      <c r="T232" t="s">
        <v>130</v>
      </c>
      <c r="U232" t="s">
        <v>13</v>
      </c>
      <c r="V232" t="s">
        <v>224</v>
      </c>
      <c r="W232" t="s">
        <v>64</v>
      </c>
      <c r="X232" t="s">
        <v>433</v>
      </c>
      <c r="Y232" t="s">
        <v>66</v>
      </c>
      <c r="Z232" t="s">
        <v>67</v>
      </c>
    </row>
    <row r="233" spans="1:26">
      <c r="A233" t="s">
        <v>745</v>
      </c>
      <c r="B233" t="s">
        <v>746</v>
      </c>
      <c r="C233">
        <v>2</v>
      </c>
      <c r="D233" t="s">
        <v>750</v>
      </c>
      <c r="E233" t="s">
        <v>71</v>
      </c>
      <c r="F233" s="10">
        <v>109</v>
      </c>
      <c r="G233" s="10">
        <v>218</v>
      </c>
      <c r="H233">
        <v>0.27</v>
      </c>
      <c r="I233" t="s">
        <v>125</v>
      </c>
      <c r="J233" t="s">
        <v>56</v>
      </c>
      <c r="K233" t="s">
        <v>1</v>
      </c>
      <c r="L233" t="s">
        <v>57</v>
      </c>
      <c r="M233" t="s">
        <v>24</v>
      </c>
      <c r="N233" t="s">
        <v>14</v>
      </c>
      <c r="O233" t="s">
        <v>126</v>
      </c>
      <c r="P233" t="s">
        <v>24</v>
      </c>
      <c r="Q233" t="s">
        <v>748</v>
      </c>
      <c r="R233" t="s">
        <v>749</v>
      </c>
      <c r="S233" t="s">
        <v>432</v>
      </c>
      <c r="T233" t="s">
        <v>130</v>
      </c>
      <c r="U233" t="s">
        <v>13</v>
      </c>
      <c r="V233" t="s">
        <v>224</v>
      </c>
      <c r="W233" t="s">
        <v>64</v>
      </c>
      <c r="X233" t="s">
        <v>433</v>
      </c>
      <c r="Y233" t="s">
        <v>66</v>
      </c>
      <c r="Z233" t="s">
        <v>67</v>
      </c>
    </row>
    <row r="234" spans="1:26">
      <c r="A234" t="s">
        <v>745</v>
      </c>
      <c r="B234" t="s">
        <v>746</v>
      </c>
      <c r="C234">
        <v>4</v>
      </c>
      <c r="D234" t="s">
        <v>519</v>
      </c>
      <c r="E234" t="s">
        <v>121</v>
      </c>
      <c r="F234" s="10">
        <v>109</v>
      </c>
      <c r="G234" s="10">
        <v>436</v>
      </c>
      <c r="H234">
        <v>0.27</v>
      </c>
      <c r="I234" t="s">
        <v>125</v>
      </c>
      <c r="J234" t="s">
        <v>56</v>
      </c>
      <c r="K234" t="s">
        <v>1</v>
      </c>
      <c r="L234" t="s">
        <v>57</v>
      </c>
      <c r="M234" t="s">
        <v>24</v>
      </c>
      <c r="N234" t="s">
        <v>14</v>
      </c>
      <c r="O234" t="s">
        <v>126</v>
      </c>
      <c r="P234" t="s">
        <v>24</v>
      </c>
      <c r="Q234" t="s">
        <v>748</v>
      </c>
      <c r="R234" t="s">
        <v>749</v>
      </c>
      <c r="S234" t="s">
        <v>432</v>
      </c>
      <c r="T234" t="s">
        <v>130</v>
      </c>
      <c r="U234" t="s">
        <v>13</v>
      </c>
      <c r="V234" t="s">
        <v>224</v>
      </c>
      <c r="W234" t="s">
        <v>64</v>
      </c>
      <c r="X234" t="s">
        <v>433</v>
      </c>
      <c r="Y234" t="s">
        <v>66</v>
      </c>
      <c r="Z234" t="s">
        <v>67</v>
      </c>
    </row>
    <row r="235" spans="1:26">
      <c r="A235" t="s">
        <v>751</v>
      </c>
      <c r="B235" t="s">
        <v>752</v>
      </c>
      <c r="C235">
        <v>13</v>
      </c>
      <c r="D235" t="s">
        <v>753</v>
      </c>
      <c r="E235" t="s">
        <v>121</v>
      </c>
      <c r="F235" s="10">
        <v>109</v>
      </c>
      <c r="G235" s="10">
        <v>1417</v>
      </c>
      <c r="H235">
        <v>0.33</v>
      </c>
      <c r="I235" t="s">
        <v>125</v>
      </c>
      <c r="J235" t="s">
        <v>56</v>
      </c>
      <c r="K235" t="s">
        <v>1</v>
      </c>
      <c r="L235" t="s">
        <v>57</v>
      </c>
      <c r="M235" t="s">
        <v>24</v>
      </c>
      <c r="N235" t="s">
        <v>14</v>
      </c>
      <c r="O235" t="s">
        <v>126</v>
      </c>
      <c r="P235" t="s">
        <v>24</v>
      </c>
      <c r="Q235" t="s">
        <v>754</v>
      </c>
      <c r="R235" t="s">
        <v>749</v>
      </c>
      <c r="S235" t="s">
        <v>755</v>
      </c>
      <c r="T235" t="s">
        <v>130</v>
      </c>
      <c r="U235" t="s">
        <v>13</v>
      </c>
      <c r="V235" t="s">
        <v>224</v>
      </c>
      <c r="W235" t="s">
        <v>194</v>
      </c>
      <c r="X235" t="s">
        <v>756</v>
      </c>
      <c r="Y235" t="s">
        <v>66</v>
      </c>
      <c r="Z235" t="s">
        <v>67</v>
      </c>
    </row>
    <row r="236" spans="1:26">
      <c r="A236" t="s">
        <v>751</v>
      </c>
      <c r="B236" t="s">
        <v>752</v>
      </c>
      <c r="C236">
        <v>1</v>
      </c>
      <c r="D236" t="s">
        <v>378</v>
      </c>
      <c r="E236" t="s">
        <v>71</v>
      </c>
      <c r="F236" s="10">
        <v>109</v>
      </c>
      <c r="G236" s="10">
        <v>109</v>
      </c>
      <c r="H236">
        <v>0.33</v>
      </c>
      <c r="I236" t="s">
        <v>125</v>
      </c>
      <c r="J236" t="s">
        <v>56</v>
      </c>
      <c r="K236" t="s">
        <v>1</v>
      </c>
      <c r="L236" t="s">
        <v>57</v>
      </c>
      <c r="M236" t="s">
        <v>24</v>
      </c>
      <c r="N236" t="s">
        <v>14</v>
      </c>
      <c r="O236" t="s">
        <v>126</v>
      </c>
      <c r="P236" t="s">
        <v>24</v>
      </c>
      <c r="Q236" t="s">
        <v>754</v>
      </c>
      <c r="R236" t="s">
        <v>749</v>
      </c>
      <c r="S236" t="s">
        <v>755</v>
      </c>
      <c r="T236" t="s">
        <v>130</v>
      </c>
      <c r="U236" t="s">
        <v>13</v>
      </c>
      <c r="V236" t="s">
        <v>224</v>
      </c>
      <c r="W236" t="s">
        <v>194</v>
      </c>
      <c r="X236" t="s">
        <v>756</v>
      </c>
      <c r="Y236" t="s">
        <v>66</v>
      </c>
      <c r="Z236" t="s">
        <v>67</v>
      </c>
    </row>
    <row r="237" spans="1:26">
      <c r="A237" t="s">
        <v>757</v>
      </c>
      <c r="B237" t="s">
        <v>758</v>
      </c>
      <c r="C237">
        <v>3</v>
      </c>
      <c r="D237" t="s">
        <v>673</v>
      </c>
      <c r="E237" t="s">
        <v>82</v>
      </c>
      <c r="F237" s="10">
        <v>109</v>
      </c>
      <c r="G237" s="10">
        <v>327</v>
      </c>
      <c r="H237">
        <v>0.25</v>
      </c>
      <c r="I237" t="s">
        <v>125</v>
      </c>
      <c r="J237" t="s">
        <v>56</v>
      </c>
      <c r="K237" t="s">
        <v>1</v>
      </c>
      <c r="L237" t="s">
        <v>57</v>
      </c>
      <c r="M237" t="s">
        <v>24</v>
      </c>
      <c r="N237" t="s">
        <v>14</v>
      </c>
      <c r="O237" t="s">
        <v>126</v>
      </c>
      <c r="P237" t="s">
        <v>24</v>
      </c>
      <c r="Q237" t="s">
        <v>759</v>
      </c>
      <c r="R237" t="s">
        <v>749</v>
      </c>
      <c r="S237" t="s">
        <v>101</v>
      </c>
      <c r="T237" t="s">
        <v>130</v>
      </c>
      <c r="U237" t="s">
        <v>13</v>
      </c>
      <c r="V237" t="s">
        <v>224</v>
      </c>
      <c r="W237" t="s">
        <v>102</v>
      </c>
      <c r="X237" t="s">
        <v>103</v>
      </c>
      <c r="Y237" t="s">
        <v>66</v>
      </c>
      <c r="Z237" t="s">
        <v>67</v>
      </c>
    </row>
    <row r="238" spans="1:26">
      <c r="A238" t="s">
        <v>757</v>
      </c>
      <c r="B238" t="s">
        <v>758</v>
      </c>
      <c r="C238">
        <v>3</v>
      </c>
      <c r="D238" t="s">
        <v>747</v>
      </c>
      <c r="E238" t="s">
        <v>121</v>
      </c>
      <c r="F238" s="10">
        <v>109</v>
      </c>
      <c r="G238" s="10">
        <v>327</v>
      </c>
      <c r="H238">
        <v>0.25</v>
      </c>
      <c r="I238" t="s">
        <v>125</v>
      </c>
      <c r="J238" t="s">
        <v>56</v>
      </c>
      <c r="K238" t="s">
        <v>1</v>
      </c>
      <c r="L238" t="s">
        <v>57</v>
      </c>
      <c r="M238" t="s">
        <v>24</v>
      </c>
      <c r="N238" t="s">
        <v>14</v>
      </c>
      <c r="O238" t="s">
        <v>126</v>
      </c>
      <c r="P238" t="s">
        <v>24</v>
      </c>
      <c r="Q238" t="s">
        <v>759</v>
      </c>
      <c r="R238" t="s">
        <v>749</v>
      </c>
      <c r="S238" t="s">
        <v>101</v>
      </c>
      <c r="T238" t="s">
        <v>130</v>
      </c>
      <c r="U238" t="s">
        <v>13</v>
      </c>
      <c r="V238" t="s">
        <v>224</v>
      </c>
      <c r="W238" t="s">
        <v>102</v>
      </c>
      <c r="X238" t="s">
        <v>103</v>
      </c>
      <c r="Y238" t="s">
        <v>66</v>
      </c>
      <c r="Z238" t="s">
        <v>67</v>
      </c>
    </row>
    <row r="239" spans="1:26">
      <c r="A239" t="s">
        <v>760</v>
      </c>
      <c r="B239" t="s">
        <v>761</v>
      </c>
      <c r="C239">
        <v>1</v>
      </c>
      <c r="D239" t="s">
        <v>174</v>
      </c>
      <c r="E239" t="s">
        <v>82</v>
      </c>
      <c r="F239" s="10">
        <v>109</v>
      </c>
      <c r="G239" s="10">
        <v>109</v>
      </c>
      <c r="H239">
        <v>0.26</v>
      </c>
      <c r="I239" t="s">
        <v>125</v>
      </c>
      <c r="J239" t="s">
        <v>56</v>
      </c>
      <c r="K239" t="s">
        <v>1</v>
      </c>
      <c r="L239" t="s">
        <v>57</v>
      </c>
      <c r="M239" t="s">
        <v>24</v>
      </c>
      <c r="N239" t="s">
        <v>14</v>
      </c>
      <c r="O239" t="s">
        <v>126</v>
      </c>
      <c r="P239" t="s">
        <v>24</v>
      </c>
      <c r="Q239" t="s">
        <v>759</v>
      </c>
      <c r="R239" t="s">
        <v>749</v>
      </c>
      <c r="S239" t="s">
        <v>101</v>
      </c>
      <c r="T239" t="s">
        <v>130</v>
      </c>
      <c r="U239" t="s">
        <v>13</v>
      </c>
      <c r="V239" t="s">
        <v>224</v>
      </c>
      <c r="W239" t="s">
        <v>74</v>
      </c>
      <c r="X239" t="s">
        <v>103</v>
      </c>
      <c r="Y239" t="s">
        <v>66</v>
      </c>
      <c r="Z239" t="s">
        <v>67</v>
      </c>
    </row>
    <row r="240" spans="1:26">
      <c r="A240" t="s">
        <v>760</v>
      </c>
      <c r="B240" t="s">
        <v>761</v>
      </c>
      <c r="C240">
        <v>3</v>
      </c>
      <c r="D240" t="s">
        <v>673</v>
      </c>
      <c r="E240" t="s">
        <v>82</v>
      </c>
      <c r="F240" s="10">
        <v>109</v>
      </c>
      <c r="G240" s="10">
        <v>327</v>
      </c>
      <c r="H240">
        <v>0.26</v>
      </c>
      <c r="I240" t="s">
        <v>125</v>
      </c>
      <c r="J240" t="s">
        <v>56</v>
      </c>
      <c r="K240" t="s">
        <v>1</v>
      </c>
      <c r="L240" t="s">
        <v>57</v>
      </c>
      <c r="M240" t="s">
        <v>24</v>
      </c>
      <c r="N240" t="s">
        <v>14</v>
      </c>
      <c r="O240" t="s">
        <v>126</v>
      </c>
      <c r="P240" t="s">
        <v>24</v>
      </c>
      <c r="Q240" t="s">
        <v>759</v>
      </c>
      <c r="R240" t="s">
        <v>749</v>
      </c>
      <c r="S240" t="s">
        <v>101</v>
      </c>
      <c r="T240" t="s">
        <v>130</v>
      </c>
      <c r="U240" t="s">
        <v>13</v>
      </c>
      <c r="V240" t="s">
        <v>224</v>
      </c>
      <c r="W240" t="s">
        <v>74</v>
      </c>
      <c r="X240" t="s">
        <v>103</v>
      </c>
      <c r="Y240" t="s">
        <v>66</v>
      </c>
      <c r="Z240" t="s">
        <v>67</v>
      </c>
    </row>
    <row r="241" spans="1:26">
      <c r="A241" t="s">
        <v>760</v>
      </c>
      <c r="B241" t="s">
        <v>761</v>
      </c>
      <c r="C241">
        <v>2</v>
      </c>
      <c r="D241" t="s">
        <v>747</v>
      </c>
      <c r="E241" t="s">
        <v>121</v>
      </c>
      <c r="F241" s="10">
        <v>109</v>
      </c>
      <c r="G241" s="10">
        <v>218</v>
      </c>
      <c r="H241">
        <v>0.26</v>
      </c>
      <c r="I241" t="s">
        <v>125</v>
      </c>
      <c r="J241" t="s">
        <v>56</v>
      </c>
      <c r="K241" t="s">
        <v>1</v>
      </c>
      <c r="L241" t="s">
        <v>57</v>
      </c>
      <c r="M241" t="s">
        <v>24</v>
      </c>
      <c r="N241" t="s">
        <v>14</v>
      </c>
      <c r="O241" t="s">
        <v>126</v>
      </c>
      <c r="P241" t="s">
        <v>24</v>
      </c>
      <c r="Q241" t="s">
        <v>759</v>
      </c>
      <c r="R241" t="s">
        <v>749</v>
      </c>
      <c r="S241" t="s">
        <v>101</v>
      </c>
      <c r="T241" t="s">
        <v>130</v>
      </c>
      <c r="U241" t="s">
        <v>13</v>
      </c>
      <c r="V241" t="s">
        <v>224</v>
      </c>
      <c r="W241" t="s">
        <v>74</v>
      </c>
      <c r="X241" t="s">
        <v>103</v>
      </c>
      <c r="Y241" t="s">
        <v>66</v>
      </c>
      <c r="Z241" t="s">
        <v>67</v>
      </c>
    </row>
    <row r="242" spans="1:26">
      <c r="A242" t="s">
        <v>760</v>
      </c>
      <c r="B242" t="s">
        <v>761</v>
      </c>
      <c r="C242">
        <v>3</v>
      </c>
      <c r="D242" t="s">
        <v>53</v>
      </c>
      <c r="E242" t="s">
        <v>54</v>
      </c>
      <c r="F242" s="10">
        <v>109</v>
      </c>
      <c r="G242" s="10">
        <v>327</v>
      </c>
      <c r="H242">
        <v>0.26</v>
      </c>
      <c r="I242" t="s">
        <v>125</v>
      </c>
      <c r="J242" t="s">
        <v>56</v>
      </c>
      <c r="K242" t="s">
        <v>1</v>
      </c>
      <c r="L242" t="s">
        <v>57</v>
      </c>
      <c r="M242" t="s">
        <v>24</v>
      </c>
      <c r="N242" t="s">
        <v>14</v>
      </c>
      <c r="O242" t="s">
        <v>126</v>
      </c>
      <c r="P242" t="s">
        <v>24</v>
      </c>
      <c r="Q242" t="s">
        <v>759</v>
      </c>
      <c r="R242" t="s">
        <v>749</v>
      </c>
      <c r="S242" t="s">
        <v>101</v>
      </c>
      <c r="T242" t="s">
        <v>130</v>
      </c>
      <c r="U242" t="s">
        <v>13</v>
      </c>
      <c r="V242" t="s">
        <v>224</v>
      </c>
      <c r="W242" t="s">
        <v>74</v>
      </c>
      <c r="X242" t="s">
        <v>103</v>
      </c>
      <c r="Y242" t="s">
        <v>66</v>
      </c>
      <c r="Z242" t="s">
        <v>67</v>
      </c>
    </row>
    <row r="243" spans="1:26">
      <c r="A243" t="s">
        <v>760</v>
      </c>
      <c r="B243" t="s">
        <v>761</v>
      </c>
      <c r="C243">
        <v>7</v>
      </c>
      <c r="D243" t="s">
        <v>762</v>
      </c>
      <c r="E243" t="s">
        <v>71</v>
      </c>
      <c r="F243" s="10">
        <v>109</v>
      </c>
      <c r="G243" s="10">
        <v>763</v>
      </c>
      <c r="H243">
        <v>0.26</v>
      </c>
      <c r="I243" t="s">
        <v>125</v>
      </c>
      <c r="J243" t="s">
        <v>56</v>
      </c>
      <c r="K243" t="s">
        <v>1</v>
      </c>
      <c r="L243" t="s">
        <v>57</v>
      </c>
      <c r="M243" t="s">
        <v>24</v>
      </c>
      <c r="N243" t="s">
        <v>14</v>
      </c>
      <c r="O243" t="s">
        <v>126</v>
      </c>
      <c r="P243" t="s">
        <v>24</v>
      </c>
      <c r="Q243" t="s">
        <v>759</v>
      </c>
      <c r="R243" t="s">
        <v>749</v>
      </c>
      <c r="S243" t="s">
        <v>101</v>
      </c>
      <c r="T243" t="s">
        <v>130</v>
      </c>
      <c r="U243" t="s">
        <v>13</v>
      </c>
      <c r="V243" t="s">
        <v>224</v>
      </c>
      <c r="W243" t="s">
        <v>74</v>
      </c>
      <c r="X243" t="s">
        <v>103</v>
      </c>
      <c r="Y243" t="s">
        <v>66</v>
      </c>
      <c r="Z243" t="s">
        <v>67</v>
      </c>
    </row>
    <row r="244" spans="1:26">
      <c r="A244" t="s">
        <v>763</v>
      </c>
      <c r="B244" t="s">
        <v>764</v>
      </c>
      <c r="C244">
        <v>1</v>
      </c>
      <c r="D244" t="s">
        <v>673</v>
      </c>
      <c r="E244" t="s">
        <v>82</v>
      </c>
      <c r="F244" s="10">
        <v>109</v>
      </c>
      <c r="G244" s="10">
        <v>109</v>
      </c>
      <c r="H244">
        <v>0.27</v>
      </c>
      <c r="I244" t="s">
        <v>125</v>
      </c>
      <c r="J244" t="s">
        <v>56</v>
      </c>
      <c r="K244" t="s">
        <v>1</v>
      </c>
      <c r="L244" t="s">
        <v>57</v>
      </c>
      <c r="M244" t="s">
        <v>24</v>
      </c>
      <c r="N244" t="s">
        <v>14</v>
      </c>
      <c r="O244" t="s">
        <v>126</v>
      </c>
      <c r="P244" t="s">
        <v>24</v>
      </c>
      <c r="Q244" t="s">
        <v>759</v>
      </c>
      <c r="R244" t="s">
        <v>749</v>
      </c>
      <c r="S244" t="s">
        <v>101</v>
      </c>
      <c r="T244" t="s">
        <v>130</v>
      </c>
      <c r="U244" t="s">
        <v>13</v>
      </c>
      <c r="V244" t="s">
        <v>224</v>
      </c>
      <c r="W244" t="s">
        <v>64</v>
      </c>
      <c r="X244" t="s">
        <v>103</v>
      </c>
      <c r="Y244" t="s">
        <v>66</v>
      </c>
      <c r="Z244" t="s">
        <v>67</v>
      </c>
    </row>
    <row r="245" spans="1:26">
      <c r="A245" t="s">
        <v>763</v>
      </c>
      <c r="B245" t="s">
        <v>764</v>
      </c>
      <c r="C245">
        <v>2</v>
      </c>
      <c r="D245" t="s">
        <v>337</v>
      </c>
      <c r="E245" t="s">
        <v>121</v>
      </c>
      <c r="F245" s="10">
        <v>109</v>
      </c>
      <c r="G245" s="10">
        <v>218</v>
      </c>
      <c r="H245">
        <v>0.27</v>
      </c>
      <c r="I245" t="s">
        <v>125</v>
      </c>
      <c r="J245" t="s">
        <v>56</v>
      </c>
      <c r="K245" t="s">
        <v>1</v>
      </c>
      <c r="L245" t="s">
        <v>57</v>
      </c>
      <c r="M245" t="s">
        <v>24</v>
      </c>
      <c r="N245" t="s">
        <v>14</v>
      </c>
      <c r="O245" t="s">
        <v>126</v>
      </c>
      <c r="P245" t="s">
        <v>24</v>
      </c>
      <c r="Q245" t="s">
        <v>759</v>
      </c>
      <c r="R245" t="s">
        <v>749</v>
      </c>
      <c r="S245" t="s">
        <v>101</v>
      </c>
      <c r="T245" t="s">
        <v>130</v>
      </c>
      <c r="U245" t="s">
        <v>13</v>
      </c>
      <c r="V245" t="s">
        <v>224</v>
      </c>
      <c r="W245" t="s">
        <v>64</v>
      </c>
      <c r="X245" t="s">
        <v>103</v>
      </c>
      <c r="Y245" t="s">
        <v>66</v>
      </c>
      <c r="Z245" t="s">
        <v>67</v>
      </c>
    </row>
    <row r="246" spans="1:26">
      <c r="A246" t="s">
        <v>763</v>
      </c>
      <c r="B246" t="s">
        <v>764</v>
      </c>
      <c r="C246">
        <v>2</v>
      </c>
      <c r="D246" t="s">
        <v>53</v>
      </c>
      <c r="E246" t="s">
        <v>54</v>
      </c>
      <c r="F246" s="10">
        <v>109</v>
      </c>
      <c r="G246" s="10">
        <v>218</v>
      </c>
      <c r="H246">
        <v>0.27</v>
      </c>
      <c r="I246" t="s">
        <v>125</v>
      </c>
      <c r="J246" t="s">
        <v>56</v>
      </c>
      <c r="K246" t="s">
        <v>1</v>
      </c>
      <c r="L246" t="s">
        <v>57</v>
      </c>
      <c r="M246" t="s">
        <v>24</v>
      </c>
      <c r="N246" t="s">
        <v>14</v>
      </c>
      <c r="O246" t="s">
        <v>126</v>
      </c>
      <c r="P246" t="s">
        <v>24</v>
      </c>
      <c r="Q246" t="s">
        <v>759</v>
      </c>
      <c r="R246" t="s">
        <v>749</v>
      </c>
      <c r="S246" t="s">
        <v>101</v>
      </c>
      <c r="T246" t="s">
        <v>130</v>
      </c>
      <c r="U246" t="s">
        <v>13</v>
      </c>
      <c r="V246" t="s">
        <v>224</v>
      </c>
      <c r="W246" t="s">
        <v>64</v>
      </c>
      <c r="X246" t="s">
        <v>103</v>
      </c>
      <c r="Y246" t="s">
        <v>66</v>
      </c>
      <c r="Z246" t="s">
        <v>67</v>
      </c>
    </row>
    <row r="247" spans="1:26">
      <c r="A247" t="s">
        <v>763</v>
      </c>
      <c r="B247" t="s">
        <v>764</v>
      </c>
      <c r="C247">
        <v>1</v>
      </c>
      <c r="D247" t="s">
        <v>762</v>
      </c>
      <c r="E247" t="s">
        <v>71</v>
      </c>
      <c r="F247" s="10">
        <v>109</v>
      </c>
      <c r="G247" s="10">
        <v>109</v>
      </c>
      <c r="H247">
        <v>0.27</v>
      </c>
      <c r="I247" t="s">
        <v>125</v>
      </c>
      <c r="J247" t="s">
        <v>56</v>
      </c>
      <c r="K247" t="s">
        <v>1</v>
      </c>
      <c r="L247" t="s">
        <v>57</v>
      </c>
      <c r="M247" t="s">
        <v>24</v>
      </c>
      <c r="N247" t="s">
        <v>14</v>
      </c>
      <c r="O247" t="s">
        <v>126</v>
      </c>
      <c r="P247" t="s">
        <v>24</v>
      </c>
      <c r="Q247" t="s">
        <v>759</v>
      </c>
      <c r="R247" t="s">
        <v>749</v>
      </c>
      <c r="S247" t="s">
        <v>101</v>
      </c>
      <c r="T247" t="s">
        <v>130</v>
      </c>
      <c r="U247" t="s">
        <v>13</v>
      </c>
      <c r="V247" t="s">
        <v>224</v>
      </c>
      <c r="W247" t="s">
        <v>64</v>
      </c>
      <c r="X247" t="s">
        <v>103</v>
      </c>
      <c r="Y247" t="s">
        <v>66</v>
      </c>
      <c r="Z247" t="s">
        <v>67</v>
      </c>
    </row>
    <row r="248" spans="1:26">
      <c r="A248" t="s">
        <v>765</v>
      </c>
      <c r="B248" t="s">
        <v>766</v>
      </c>
      <c r="C248">
        <v>3</v>
      </c>
      <c r="D248" t="s">
        <v>641</v>
      </c>
      <c r="E248" t="s">
        <v>121</v>
      </c>
      <c r="F248" s="10">
        <v>109</v>
      </c>
      <c r="G248" s="10">
        <v>327</v>
      </c>
      <c r="H248">
        <v>0.25</v>
      </c>
      <c r="I248" t="s">
        <v>125</v>
      </c>
      <c r="J248" t="s">
        <v>56</v>
      </c>
      <c r="K248" t="s">
        <v>1</v>
      </c>
      <c r="L248" t="s">
        <v>57</v>
      </c>
      <c r="M248" t="s">
        <v>24</v>
      </c>
      <c r="N248" t="s">
        <v>14</v>
      </c>
      <c r="O248" t="s">
        <v>126</v>
      </c>
      <c r="P248" t="s">
        <v>24</v>
      </c>
      <c r="Q248" t="s">
        <v>767</v>
      </c>
      <c r="R248" t="s">
        <v>749</v>
      </c>
      <c r="S248" t="s">
        <v>717</v>
      </c>
      <c r="T248" t="s">
        <v>130</v>
      </c>
      <c r="U248" t="s">
        <v>13</v>
      </c>
      <c r="V248" t="s">
        <v>224</v>
      </c>
      <c r="W248" t="s">
        <v>102</v>
      </c>
      <c r="X248" t="s">
        <v>718</v>
      </c>
      <c r="Y248" t="s">
        <v>66</v>
      </c>
      <c r="Z248" t="s">
        <v>67</v>
      </c>
    </row>
    <row r="249" spans="1:26">
      <c r="A249" t="s">
        <v>765</v>
      </c>
      <c r="B249" t="s">
        <v>766</v>
      </c>
      <c r="C249">
        <v>4</v>
      </c>
      <c r="D249" t="s">
        <v>228</v>
      </c>
      <c r="E249" t="s">
        <v>54</v>
      </c>
      <c r="F249" s="10">
        <v>109</v>
      </c>
      <c r="G249" s="10">
        <v>436</v>
      </c>
      <c r="H249">
        <v>0.25</v>
      </c>
      <c r="I249" t="s">
        <v>125</v>
      </c>
      <c r="J249" t="s">
        <v>56</v>
      </c>
      <c r="K249" t="s">
        <v>1</v>
      </c>
      <c r="L249" t="s">
        <v>57</v>
      </c>
      <c r="M249" t="s">
        <v>24</v>
      </c>
      <c r="N249" t="s">
        <v>14</v>
      </c>
      <c r="O249" t="s">
        <v>126</v>
      </c>
      <c r="P249" t="s">
        <v>24</v>
      </c>
      <c r="Q249" t="s">
        <v>767</v>
      </c>
      <c r="R249" t="s">
        <v>749</v>
      </c>
      <c r="S249" t="s">
        <v>717</v>
      </c>
      <c r="T249" t="s">
        <v>130</v>
      </c>
      <c r="U249" t="s">
        <v>13</v>
      </c>
      <c r="V249" t="s">
        <v>224</v>
      </c>
      <c r="W249" t="s">
        <v>102</v>
      </c>
      <c r="X249" t="s">
        <v>718</v>
      </c>
      <c r="Y249" t="s">
        <v>66</v>
      </c>
      <c r="Z249" t="s">
        <v>67</v>
      </c>
    </row>
    <row r="250" spans="1:26">
      <c r="A250" t="s">
        <v>765</v>
      </c>
      <c r="B250" t="s">
        <v>766</v>
      </c>
      <c r="C250">
        <v>7</v>
      </c>
      <c r="D250" t="s">
        <v>364</v>
      </c>
      <c r="E250" t="s">
        <v>121</v>
      </c>
      <c r="F250" s="10">
        <v>109</v>
      </c>
      <c r="G250" s="10">
        <v>763</v>
      </c>
      <c r="H250">
        <v>0.25</v>
      </c>
      <c r="I250" t="s">
        <v>125</v>
      </c>
      <c r="J250" t="s">
        <v>56</v>
      </c>
      <c r="K250" t="s">
        <v>1</v>
      </c>
      <c r="L250" t="s">
        <v>57</v>
      </c>
      <c r="M250" t="s">
        <v>24</v>
      </c>
      <c r="N250" t="s">
        <v>14</v>
      </c>
      <c r="O250" t="s">
        <v>126</v>
      </c>
      <c r="P250" t="s">
        <v>24</v>
      </c>
      <c r="Q250" t="s">
        <v>767</v>
      </c>
      <c r="R250" t="s">
        <v>749</v>
      </c>
      <c r="S250" t="s">
        <v>717</v>
      </c>
      <c r="T250" t="s">
        <v>130</v>
      </c>
      <c r="U250" t="s">
        <v>13</v>
      </c>
      <c r="V250" t="s">
        <v>224</v>
      </c>
      <c r="W250" t="s">
        <v>102</v>
      </c>
      <c r="X250" t="s">
        <v>718</v>
      </c>
      <c r="Y250" t="s">
        <v>66</v>
      </c>
      <c r="Z250" t="s">
        <v>67</v>
      </c>
    </row>
    <row r="251" spans="1:26">
      <c r="A251" t="s">
        <v>765</v>
      </c>
      <c r="B251" t="s">
        <v>766</v>
      </c>
      <c r="C251">
        <v>9</v>
      </c>
      <c r="D251" t="s">
        <v>233</v>
      </c>
      <c r="E251" t="s">
        <v>71</v>
      </c>
      <c r="F251" s="10">
        <v>109</v>
      </c>
      <c r="G251" s="10">
        <v>981</v>
      </c>
      <c r="H251">
        <v>0.25</v>
      </c>
      <c r="I251" t="s">
        <v>125</v>
      </c>
      <c r="J251" t="s">
        <v>56</v>
      </c>
      <c r="K251" t="s">
        <v>1</v>
      </c>
      <c r="L251" t="s">
        <v>57</v>
      </c>
      <c r="M251" t="s">
        <v>24</v>
      </c>
      <c r="N251" t="s">
        <v>14</v>
      </c>
      <c r="O251" t="s">
        <v>126</v>
      </c>
      <c r="P251" t="s">
        <v>24</v>
      </c>
      <c r="Q251" t="s">
        <v>767</v>
      </c>
      <c r="R251" t="s">
        <v>749</v>
      </c>
      <c r="S251" t="s">
        <v>717</v>
      </c>
      <c r="T251" t="s">
        <v>130</v>
      </c>
      <c r="U251" t="s">
        <v>13</v>
      </c>
      <c r="V251" t="s">
        <v>224</v>
      </c>
      <c r="W251" t="s">
        <v>102</v>
      </c>
      <c r="X251" t="s">
        <v>718</v>
      </c>
      <c r="Y251" t="s">
        <v>66</v>
      </c>
      <c r="Z251" t="s">
        <v>67</v>
      </c>
    </row>
    <row r="252" spans="1:26">
      <c r="A252" t="s">
        <v>768</v>
      </c>
      <c r="B252" t="s">
        <v>769</v>
      </c>
      <c r="C252">
        <v>1</v>
      </c>
      <c r="D252" t="s">
        <v>174</v>
      </c>
      <c r="E252" t="s">
        <v>82</v>
      </c>
      <c r="F252" s="10">
        <v>109</v>
      </c>
      <c r="G252" s="10">
        <v>109</v>
      </c>
      <c r="H252">
        <v>0.27</v>
      </c>
      <c r="I252" t="s">
        <v>125</v>
      </c>
      <c r="J252" t="s">
        <v>56</v>
      </c>
      <c r="K252" t="s">
        <v>1</v>
      </c>
      <c r="L252" t="s">
        <v>57</v>
      </c>
      <c r="M252" t="s">
        <v>24</v>
      </c>
      <c r="N252" t="s">
        <v>14</v>
      </c>
      <c r="O252" t="s">
        <v>126</v>
      </c>
      <c r="P252" t="s">
        <v>24</v>
      </c>
      <c r="Q252" t="s">
        <v>767</v>
      </c>
      <c r="R252" t="s">
        <v>749</v>
      </c>
      <c r="S252" t="s">
        <v>717</v>
      </c>
      <c r="T252" t="s">
        <v>130</v>
      </c>
      <c r="U252" t="s">
        <v>13</v>
      </c>
      <c r="V252" t="s">
        <v>224</v>
      </c>
      <c r="W252" t="s">
        <v>64</v>
      </c>
      <c r="X252" t="s">
        <v>718</v>
      </c>
      <c r="Y252" t="s">
        <v>66</v>
      </c>
      <c r="Z252" t="s">
        <v>67</v>
      </c>
    </row>
    <row r="253" spans="1:26">
      <c r="A253" t="s">
        <v>770</v>
      </c>
      <c r="B253" t="s">
        <v>771</v>
      </c>
      <c r="C253">
        <v>3</v>
      </c>
      <c r="D253" t="s">
        <v>337</v>
      </c>
      <c r="E253" t="s">
        <v>121</v>
      </c>
      <c r="F253" s="10">
        <v>149</v>
      </c>
      <c r="G253" s="10">
        <v>447</v>
      </c>
      <c r="H253">
        <v>0.25</v>
      </c>
      <c r="I253" t="s">
        <v>125</v>
      </c>
      <c r="J253" t="s">
        <v>56</v>
      </c>
      <c r="K253" t="s">
        <v>1</v>
      </c>
      <c r="L253" t="s">
        <v>57</v>
      </c>
      <c r="M253" t="s">
        <v>24</v>
      </c>
      <c r="N253" t="s">
        <v>14</v>
      </c>
      <c r="O253" t="s">
        <v>126</v>
      </c>
      <c r="P253" t="s">
        <v>24</v>
      </c>
      <c r="Q253" t="s">
        <v>772</v>
      </c>
      <c r="R253" t="s">
        <v>773</v>
      </c>
      <c r="S253" t="s">
        <v>73</v>
      </c>
      <c r="T253" t="s">
        <v>130</v>
      </c>
      <c r="U253" t="s">
        <v>15</v>
      </c>
      <c r="V253" t="s">
        <v>63</v>
      </c>
      <c r="W253" t="s">
        <v>95</v>
      </c>
      <c r="X253" t="s">
        <v>75</v>
      </c>
      <c r="Y253" t="s">
        <v>66</v>
      </c>
      <c r="Z253" t="s">
        <v>67</v>
      </c>
    </row>
    <row r="254" spans="1:26">
      <c r="A254" t="s">
        <v>774</v>
      </c>
      <c r="B254" t="s">
        <v>775</v>
      </c>
      <c r="C254">
        <v>3</v>
      </c>
      <c r="D254" t="s">
        <v>124</v>
      </c>
      <c r="E254" t="s">
        <v>82</v>
      </c>
      <c r="F254" s="10">
        <v>149</v>
      </c>
      <c r="G254" s="10">
        <v>447</v>
      </c>
      <c r="H254">
        <v>0.28000000000000003</v>
      </c>
      <c r="I254" t="s">
        <v>125</v>
      </c>
      <c r="J254" t="s">
        <v>56</v>
      </c>
      <c r="K254" t="s">
        <v>1</v>
      </c>
      <c r="L254" t="s">
        <v>57</v>
      </c>
      <c r="M254" t="s">
        <v>24</v>
      </c>
      <c r="N254" t="s">
        <v>14</v>
      </c>
      <c r="O254" t="s">
        <v>126</v>
      </c>
      <c r="P254" t="s">
        <v>24</v>
      </c>
      <c r="Q254" t="s">
        <v>772</v>
      </c>
      <c r="R254" t="s">
        <v>773</v>
      </c>
      <c r="S254" t="s">
        <v>73</v>
      </c>
      <c r="T254" t="s">
        <v>130</v>
      </c>
      <c r="U254" t="s">
        <v>15</v>
      </c>
      <c r="V254" t="s">
        <v>63</v>
      </c>
      <c r="W254" t="s">
        <v>64</v>
      </c>
      <c r="X254" t="s">
        <v>75</v>
      </c>
      <c r="Y254" t="s">
        <v>66</v>
      </c>
      <c r="Z254" t="s">
        <v>67</v>
      </c>
    </row>
    <row r="255" spans="1:26">
      <c r="A255" t="s">
        <v>774</v>
      </c>
      <c r="B255" t="s">
        <v>775</v>
      </c>
      <c r="C255">
        <v>1</v>
      </c>
      <c r="D255" t="s">
        <v>132</v>
      </c>
      <c r="E255" t="s">
        <v>82</v>
      </c>
      <c r="F255" s="10">
        <v>149</v>
      </c>
      <c r="G255" s="10">
        <v>149</v>
      </c>
      <c r="H255">
        <v>0.28000000000000003</v>
      </c>
      <c r="I255" t="s">
        <v>125</v>
      </c>
      <c r="J255" t="s">
        <v>56</v>
      </c>
      <c r="K255" t="s">
        <v>1</v>
      </c>
      <c r="L255" t="s">
        <v>57</v>
      </c>
      <c r="M255" t="s">
        <v>24</v>
      </c>
      <c r="N255" t="s">
        <v>14</v>
      </c>
      <c r="O255" t="s">
        <v>126</v>
      </c>
      <c r="P255" t="s">
        <v>24</v>
      </c>
      <c r="Q255" t="s">
        <v>772</v>
      </c>
      <c r="R255" t="s">
        <v>773</v>
      </c>
      <c r="S255" t="s">
        <v>73</v>
      </c>
      <c r="T255" t="s">
        <v>130</v>
      </c>
      <c r="U255" t="s">
        <v>15</v>
      </c>
      <c r="V255" t="s">
        <v>63</v>
      </c>
      <c r="W255" t="s">
        <v>64</v>
      </c>
      <c r="X255" t="s">
        <v>75</v>
      </c>
      <c r="Y255" t="s">
        <v>66</v>
      </c>
      <c r="Z255" t="s">
        <v>67</v>
      </c>
    </row>
    <row r="256" spans="1:26">
      <c r="A256" t="s">
        <v>774</v>
      </c>
      <c r="B256" t="s">
        <v>775</v>
      </c>
      <c r="C256">
        <v>1</v>
      </c>
      <c r="D256" t="s">
        <v>53</v>
      </c>
      <c r="E256" t="s">
        <v>54</v>
      </c>
      <c r="F256" s="10">
        <v>149</v>
      </c>
      <c r="G256" s="10">
        <v>149</v>
      </c>
      <c r="H256">
        <v>0.28000000000000003</v>
      </c>
      <c r="I256" t="s">
        <v>125</v>
      </c>
      <c r="J256" t="s">
        <v>56</v>
      </c>
      <c r="K256" t="s">
        <v>1</v>
      </c>
      <c r="L256" t="s">
        <v>57</v>
      </c>
      <c r="M256" t="s">
        <v>24</v>
      </c>
      <c r="N256" t="s">
        <v>14</v>
      </c>
      <c r="O256" t="s">
        <v>126</v>
      </c>
      <c r="P256" t="s">
        <v>24</v>
      </c>
      <c r="Q256" t="s">
        <v>772</v>
      </c>
      <c r="R256" t="s">
        <v>773</v>
      </c>
      <c r="S256" t="s">
        <v>73</v>
      </c>
      <c r="T256" t="s">
        <v>130</v>
      </c>
      <c r="U256" t="s">
        <v>15</v>
      </c>
      <c r="V256" t="s">
        <v>63</v>
      </c>
      <c r="W256" t="s">
        <v>64</v>
      </c>
      <c r="X256" t="s">
        <v>75</v>
      </c>
      <c r="Y256" t="s">
        <v>66</v>
      </c>
      <c r="Z256" t="s">
        <v>67</v>
      </c>
    </row>
    <row r="257" spans="1:26">
      <c r="A257" t="s">
        <v>776</v>
      </c>
      <c r="B257" t="s">
        <v>777</v>
      </c>
      <c r="C257">
        <v>1</v>
      </c>
      <c r="D257" t="s">
        <v>641</v>
      </c>
      <c r="E257" t="s">
        <v>121</v>
      </c>
      <c r="F257" s="10">
        <v>129</v>
      </c>
      <c r="G257" s="10">
        <v>129</v>
      </c>
      <c r="H257">
        <v>0.25</v>
      </c>
      <c r="I257" t="s">
        <v>125</v>
      </c>
      <c r="J257" t="s">
        <v>56</v>
      </c>
      <c r="K257" t="s">
        <v>1</v>
      </c>
      <c r="L257" t="s">
        <v>57</v>
      </c>
      <c r="M257" t="s">
        <v>24</v>
      </c>
      <c r="N257" t="s">
        <v>14</v>
      </c>
      <c r="O257" t="s">
        <v>126</v>
      </c>
      <c r="P257" t="s">
        <v>24</v>
      </c>
      <c r="Q257" t="s">
        <v>778</v>
      </c>
      <c r="R257" t="s">
        <v>779</v>
      </c>
      <c r="S257" t="s">
        <v>129</v>
      </c>
      <c r="T257" t="s">
        <v>165</v>
      </c>
      <c r="U257" t="s">
        <v>15</v>
      </c>
      <c r="V257" t="s">
        <v>63</v>
      </c>
      <c r="W257" t="s">
        <v>95</v>
      </c>
      <c r="X257" t="s">
        <v>131</v>
      </c>
      <c r="Y257" t="s">
        <v>780</v>
      </c>
      <c r="Z257" t="s">
        <v>67</v>
      </c>
    </row>
    <row r="258" spans="1:26">
      <c r="A258" t="s">
        <v>776</v>
      </c>
      <c r="B258" t="s">
        <v>777</v>
      </c>
      <c r="C258">
        <v>1</v>
      </c>
      <c r="D258" t="s">
        <v>132</v>
      </c>
      <c r="E258" t="s">
        <v>82</v>
      </c>
      <c r="F258" s="10">
        <v>129</v>
      </c>
      <c r="G258" s="10">
        <v>129</v>
      </c>
      <c r="H258">
        <v>0.25</v>
      </c>
      <c r="I258" t="s">
        <v>125</v>
      </c>
      <c r="J258" t="s">
        <v>56</v>
      </c>
      <c r="K258" t="s">
        <v>1</v>
      </c>
      <c r="L258" t="s">
        <v>57</v>
      </c>
      <c r="M258" t="s">
        <v>24</v>
      </c>
      <c r="N258" t="s">
        <v>14</v>
      </c>
      <c r="O258" t="s">
        <v>126</v>
      </c>
      <c r="P258" t="s">
        <v>24</v>
      </c>
      <c r="Q258" t="s">
        <v>778</v>
      </c>
      <c r="R258" t="s">
        <v>779</v>
      </c>
      <c r="S258" t="s">
        <v>129</v>
      </c>
      <c r="T258" t="s">
        <v>165</v>
      </c>
      <c r="U258" t="s">
        <v>15</v>
      </c>
      <c r="V258" t="s">
        <v>63</v>
      </c>
      <c r="W258" t="s">
        <v>95</v>
      </c>
      <c r="X258" t="s">
        <v>131</v>
      </c>
      <c r="Y258" t="s">
        <v>780</v>
      </c>
      <c r="Z258" t="s">
        <v>67</v>
      </c>
    </row>
    <row r="259" spans="1:26">
      <c r="A259" t="s">
        <v>781</v>
      </c>
      <c r="B259" t="s">
        <v>782</v>
      </c>
      <c r="C259">
        <v>1</v>
      </c>
      <c r="D259" t="s">
        <v>53</v>
      </c>
      <c r="E259" t="s">
        <v>54</v>
      </c>
      <c r="F259" s="10">
        <v>69</v>
      </c>
      <c r="G259" s="10">
        <v>69</v>
      </c>
      <c r="H259">
        <v>0.21</v>
      </c>
      <c r="I259" t="s">
        <v>55</v>
      </c>
      <c r="J259" t="s">
        <v>56</v>
      </c>
      <c r="K259" t="s">
        <v>1</v>
      </c>
      <c r="L259" t="s">
        <v>57</v>
      </c>
      <c r="M259" t="s">
        <v>24</v>
      </c>
      <c r="N259" t="s">
        <v>12</v>
      </c>
      <c r="O259" t="s">
        <v>58</v>
      </c>
      <c r="P259" t="s">
        <v>24</v>
      </c>
      <c r="Q259" t="s">
        <v>783</v>
      </c>
      <c r="R259" t="s">
        <v>784</v>
      </c>
      <c r="S259" t="s">
        <v>101</v>
      </c>
      <c r="T259" t="s">
        <v>62</v>
      </c>
      <c r="U259" t="s">
        <v>15</v>
      </c>
      <c r="V259" t="s">
        <v>63</v>
      </c>
      <c r="W259" t="s">
        <v>95</v>
      </c>
      <c r="X259" t="s">
        <v>103</v>
      </c>
      <c r="Y259" t="s">
        <v>66</v>
      </c>
      <c r="Z259" t="s">
        <v>67</v>
      </c>
    </row>
    <row r="260" spans="1:26">
      <c r="A260" t="s">
        <v>785</v>
      </c>
      <c r="B260" t="s">
        <v>786</v>
      </c>
      <c r="C260">
        <v>1</v>
      </c>
      <c r="D260" t="s">
        <v>78</v>
      </c>
      <c r="E260" t="s">
        <v>54</v>
      </c>
      <c r="F260" s="10">
        <v>89</v>
      </c>
      <c r="G260" s="10">
        <v>89</v>
      </c>
      <c r="H260">
        <v>0.21</v>
      </c>
      <c r="I260" t="s">
        <v>55</v>
      </c>
      <c r="J260" t="s">
        <v>56</v>
      </c>
      <c r="K260" t="s">
        <v>1</v>
      </c>
      <c r="L260" t="s">
        <v>57</v>
      </c>
      <c r="M260" t="s">
        <v>24</v>
      </c>
      <c r="N260" t="s">
        <v>12</v>
      </c>
      <c r="O260" t="s">
        <v>58</v>
      </c>
      <c r="P260" t="s">
        <v>24</v>
      </c>
      <c r="Q260" t="s">
        <v>787</v>
      </c>
      <c r="R260" t="s">
        <v>788</v>
      </c>
      <c r="S260" t="s">
        <v>73</v>
      </c>
      <c r="T260" t="s">
        <v>94</v>
      </c>
      <c r="U260" t="s">
        <v>15</v>
      </c>
      <c r="V260" t="s">
        <v>63</v>
      </c>
      <c r="W260" t="s">
        <v>102</v>
      </c>
      <c r="X260" t="s">
        <v>75</v>
      </c>
      <c r="Y260" t="s">
        <v>66</v>
      </c>
      <c r="Z260" t="s">
        <v>67</v>
      </c>
    </row>
    <row r="261" spans="1:26">
      <c r="A261" t="s">
        <v>789</v>
      </c>
      <c r="B261" t="s">
        <v>790</v>
      </c>
      <c r="C261">
        <v>1</v>
      </c>
      <c r="D261" t="s">
        <v>78</v>
      </c>
      <c r="E261" t="s">
        <v>54</v>
      </c>
      <c r="F261" s="10">
        <v>89</v>
      </c>
      <c r="G261" s="10">
        <v>89</v>
      </c>
      <c r="H261">
        <v>0.21</v>
      </c>
      <c r="I261" t="s">
        <v>55</v>
      </c>
      <c r="J261" t="s">
        <v>56</v>
      </c>
      <c r="K261" t="s">
        <v>1</v>
      </c>
      <c r="L261" t="s">
        <v>57</v>
      </c>
      <c r="M261" t="s">
        <v>24</v>
      </c>
      <c r="N261" t="s">
        <v>12</v>
      </c>
      <c r="O261" t="s">
        <v>58</v>
      </c>
      <c r="P261" t="s">
        <v>24</v>
      </c>
      <c r="Q261" t="s">
        <v>787</v>
      </c>
      <c r="R261" t="s">
        <v>788</v>
      </c>
      <c r="S261" t="s">
        <v>73</v>
      </c>
      <c r="T261" t="s">
        <v>94</v>
      </c>
      <c r="U261" t="s">
        <v>15</v>
      </c>
      <c r="V261" t="s">
        <v>63</v>
      </c>
      <c r="W261" t="s">
        <v>83</v>
      </c>
      <c r="X261" t="s">
        <v>75</v>
      </c>
      <c r="Y261" t="s">
        <v>66</v>
      </c>
      <c r="Z261" t="s">
        <v>67</v>
      </c>
    </row>
    <row r="262" spans="1:26">
      <c r="A262" t="s">
        <v>791</v>
      </c>
      <c r="B262" t="s">
        <v>792</v>
      </c>
      <c r="C262">
        <v>2</v>
      </c>
      <c r="D262" t="s">
        <v>152</v>
      </c>
      <c r="E262" t="s">
        <v>82</v>
      </c>
      <c r="F262" s="10">
        <v>139</v>
      </c>
      <c r="G262" s="10">
        <v>278</v>
      </c>
      <c r="H262">
        <v>0.25</v>
      </c>
      <c r="I262" t="s">
        <v>125</v>
      </c>
      <c r="J262" t="s">
        <v>56</v>
      </c>
      <c r="K262" t="s">
        <v>1</v>
      </c>
      <c r="L262" t="s">
        <v>57</v>
      </c>
      <c r="M262" t="s">
        <v>24</v>
      </c>
      <c r="N262" t="s">
        <v>14</v>
      </c>
      <c r="O262" t="s">
        <v>126</v>
      </c>
      <c r="P262" t="s">
        <v>24</v>
      </c>
      <c r="Q262" t="s">
        <v>793</v>
      </c>
      <c r="R262" t="s">
        <v>794</v>
      </c>
      <c r="S262" t="s">
        <v>795</v>
      </c>
      <c r="T262" t="s">
        <v>165</v>
      </c>
      <c r="U262" t="s">
        <v>15</v>
      </c>
      <c r="V262" t="s">
        <v>63</v>
      </c>
      <c r="W262" t="s">
        <v>83</v>
      </c>
      <c r="X262" t="s">
        <v>796</v>
      </c>
      <c r="Y262" t="s">
        <v>66</v>
      </c>
      <c r="Z262" t="s">
        <v>67</v>
      </c>
    </row>
    <row r="263" spans="1:26">
      <c r="A263" t="s">
        <v>791</v>
      </c>
      <c r="B263" t="s">
        <v>792</v>
      </c>
      <c r="C263">
        <v>1</v>
      </c>
      <c r="D263" t="s">
        <v>135</v>
      </c>
      <c r="E263" t="s">
        <v>54</v>
      </c>
      <c r="F263" s="10">
        <v>139</v>
      </c>
      <c r="G263" s="10">
        <v>139</v>
      </c>
      <c r="H263">
        <v>0.25</v>
      </c>
      <c r="I263" t="s">
        <v>125</v>
      </c>
      <c r="J263" t="s">
        <v>56</v>
      </c>
      <c r="K263" t="s">
        <v>1</v>
      </c>
      <c r="L263" t="s">
        <v>57</v>
      </c>
      <c r="M263" t="s">
        <v>24</v>
      </c>
      <c r="N263" t="s">
        <v>14</v>
      </c>
      <c r="O263" t="s">
        <v>126</v>
      </c>
      <c r="P263" t="s">
        <v>24</v>
      </c>
      <c r="Q263" t="s">
        <v>793</v>
      </c>
      <c r="R263" t="s">
        <v>794</v>
      </c>
      <c r="S263" t="s">
        <v>795</v>
      </c>
      <c r="T263" t="s">
        <v>165</v>
      </c>
      <c r="U263" t="s">
        <v>15</v>
      </c>
      <c r="V263" t="s">
        <v>63</v>
      </c>
      <c r="W263" t="s">
        <v>83</v>
      </c>
      <c r="X263" t="s">
        <v>796</v>
      </c>
      <c r="Y263" t="s">
        <v>66</v>
      </c>
      <c r="Z263" t="s">
        <v>67</v>
      </c>
    </row>
    <row r="264" spans="1:26">
      <c r="A264" t="s">
        <v>791</v>
      </c>
      <c r="B264" t="s">
        <v>792</v>
      </c>
      <c r="C264">
        <v>1</v>
      </c>
      <c r="D264" t="s">
        <v>193</v>
      </c>
      <c r="E264" t="s">
        <v>54</v>
      </c>
      <c r="F264" s="10">
        <v>139</v>
      </c>
      <c r="G264" s="10">
        <v>139</v>
      </c>
      <c r="H264">
        <v>0.25</v>
      </c>
      <c r="I264" t="s">
        <v>125</v>
      </c>
      <c r="J264" t="s">
        <v>56</v>
      </c>
      <c r="K264" t="s">
        <v>1</v>
      </c>
      <c r="L264" t="s">
        <v>57</v>
      </c>
      <c r="M264" t="s">
        <v>24</v>
      </c>
      <c r="N264" t="s">
        <v>14</v>
      </c>
      <c r="O264" t="s">
        <v>126</v>
      </c>
      <c r="P264" t="s">
        <v>24</v>
      </c>
      <c r="Q264" t="s">
        <v>793</v>
      </c>
      <c r="R264" t="s">
        <v>794</v>
      </c>
      <c r="S264" t="s">
        <v>795</v>
      </c>
      <c r="T264" t="s">
        <v>165</v>
      </c>
      <c r="U264" t="s">
        <v>15</v>
      </c>
      <c r="V264" t="s">
        <v>63</v>
      </c>
      <c r="W264" t="s">
        <v>83</v>
      </c>
      <c r="X264" t="s">
        <v>796</v>
      </c>
      <c r="Y264" t="s">
        <v>66</v>
      </c>
      <c r="Z264" t="s">
        <v>67</v>
      </c>
    </row>
    <row r="265" spans="1:26">
      <c r="A265" t="s">
        <v>797</v>
      </c>
      <c r="B265" t="s">
        <v>798</v>
      </c>
      <c r="C265">
        <v>1</v>
      </c>
      <c r="D265" t="s">
        <v>713</v>
      </c>
      <c r="E265" t="s">
        <v>54</v>
      </c>
      <c r="F265" s="10">
        <v>119</v>
      </c>
      <c r="G265" s="10">
        <v>119</v>
      </c>
      <c r="H265">
        <v>0.27</v>
      </c>
      <c r="I265" t="s">
        <v>125</v>
      </c>
      <c r="J265" t="s">
        <v>56</v>
      </c>
      <c r="K265" t="s">
        <v>1</v>
      </c>
      <c r="L265" t="s">
        <v>57</v>
      </c>
      <c r="M265" t="s">
        <v>24</v>
      </c>
      <c r="N265" t="s">
        <v>14</v>
      </c>
      <c r="O265" t="s">
        <v>126</v>
      </c>
      <c r="P265" t="s">
        <v>24</v>
      </c>
      <c r="Q265" t="s">
        <v>799</v>
      </c>
      <c r="R265" t="s">
        <v>351</v>
      </c>
      <c r="S265" t="s">
        <v>296</v>
      </c>
      <c r="T265" t="s">
        <v>130</v>
      </c>
      <c r="U265" t="s">
        <v>15</v>
      </c>
      <c r="V265" t="s">
        <v>63</v>
      </c>
      <c r="W265" t="s">
        <v>64</v>
      </c>
      <c r="X265" t="s">
        <v>297</v>
      </c>
      <c r="Y265" t="s">
        <v>66</v>
      </c>
      <c r="Z265" t="s">
        <v>67</v>
      </c>
    </row>
    <row r="266" spans="1:26">
      <c r="A266" t="s">
        <v>800</v>
      </c>
      <c r="B266" t="s">
        <v>801</v>
      </c>
      <c r="C266">
        <v>6</v>
      </c>
      <c r="D266" t="s">
        <v>349</v>
      </c>
      <c r="E266" t="s">
        <v>71</v>
      </c>
      <c r="F266" s="10">
        <v>119</v>
      </c>
      <c r="G266" s="10">
        <v>714</v>
      </c>
      <c r="H266">
        <v>0.25</v>
      </c>
      <c r="I266" t="s">
        <v>125</v>
      </c>
      <c r="J266" t="s">
        <v>56</v>
      </c>
      <c r="K266" t="s">
        <v>1</v>
      </c>
      <c r="L266" t="s">
        <v>57</v>
      </c>
      <c r="M266" t="s">
        <v>24</v>
      </c>
      <c r="N266" t="s">
        <v>14</v>
      </c>
      <c r="O266" t="s">
        <v>126</v>
      </c>
      <c r="P266" t="s">
        <v>24</v>
      </c>
      <c r="Q266" t="s">
        <v>802</v>
      </c>
      <c r="R266" t="s">
        <v>351</v>
      </c>
      <c r="S266" t="s">
        <v>177</v>
      </c>
      <c r="T266" t="s">
        <v>130</v>
      </c>
      <c r="U266" t="s">
        <v>15</v>
      </c>
      <c r="V266" t="s">
        <v>63</v>
      </c>
      <c r="W266" t="s">
        <v>102</v>
      </c>
      <c r="X266" t="s">
        <v>178</v>
      </c>
      <c r="Y266" t="s">
        <v>66</v>
      </c>
      <c r="Z266" t="s">
        <v>67</v>
      </c>
    </row>
    <row r="267" spans="1:26">
      <c r="A267" t="s">
        <v>800</v>
      </c>
      <c r="B267" t="s">
        <v>801</v>
      </c>
      <c r="C267">
        <v>7</v>
      </c>
      <c r="D267" t="s">
        <v>726</v>
      </c>
      <c r="E267" t="s">
        <v>121</v>
      </c>
      <c r="F267" s="10">
        <v>119</v>
      </c>
      <c r="G267" s="10">
        <v>833</v>
      </c>
      <c r="H267">
        <v>0.25</v>
      </c>
      <c r="I267" t="s">
        <v>125</v>
      </c>
      <c r="J267" t="s">
        <v>56</v>
      </c>
      <c r="K267" t="s">
        <v>1</v>
      </c>
      <c r="L267" t="s">
        <v>57</v>
      </c>
      <c r="M267" t="s">
        <v>24</v>
      </c>
      <c r="N267" t="s">
        <v>14</v>
      </c>
      <c r="O267" t="s">
        <v>126</v>
      </c>
      <c r="P267" t="s">
        <v>24</v>
      </c>
      <c r="Q267" t="s">
        <v>802</v>
      </c>
      <c r="R267" t="s">
        <v>351</v>
      </c>
      <c r="S267" t="s">
        <v>177</v>
      </c>
      <c r="T267" t="s">
        <v>130</v>
      </c>
      <c r="U267" t="s">
        <v>15</v>
      </c>
      <c r="V267" t="s">
        <v>63</v>
      </c>
      <c r="W267" t="s">
        <v>102</v>
      </c>
      <c r="X267" t="s">
        <v>178</v>
      </c>
      <c r="Y267" t="s">
        <v>66</v>
      </c>
      <c r="Z267" t="s">
        <v>67</v>
      </c>
    </row>
    <row r="268" spans="1:26">
      <c r="A268" t="s">
        <v>803</v>
      </c>
      <c r="B268" t="s">
        <v>804</v>
      </c>
      <c r="C268">
        <v>1</v>
      </c>
      <c r="D268" t="s">
        <v>132</v>
      </c>
      <c r="E268" t="s">
        <v>82</v>
      </c>
      <c r="F268" s="10">
        <v>119</v>
      </c>
      <c r="G268" s="10">
        <v>119</v>
      </c>
      <c r="H268">
        <v>0.24</v>
      </c>
      <c r="I268" t="s">
        <v>125</v>
      </c>
      <c r="J268" t="s">
        <v>56</v>
      </c>
      <c r="K268" t="s">
        <v>1</v>
      </c>
      <c r="L268" t="s">
        <v>57</v>
      </c>
      <c r="M268" t="s">
        <v>24</v>
      </c>
      <c r="N268" t="s">
        <v>14</v>
      </c>
      <c r="O268" t="s">
        <v>126</v>
      </c>
      <c r="P268" t="s">
        <v>24</v>
      </c>
      <c r="Q268" t="s">
        <v>805</v>
      </c>
      <c r="R268" t="s">
        <v>806</v>
      </c>
      <c r="S268" t="s">
        <v>73</v>
      </c>
      <c r="T268" t="s">
        <v>130</v>
      </c>
      <c r="U268" t="s">
        <v>15</v>
      </c>
      <c r="V268" t="s">
        <v>63</v>
      </c>
      <c r="W268" t="s">
        <v>83</v>
      </c>
      <c r="X268" t="s">
        <v>75</v>
      </c>
      <c r="Y268" t="s">
        <v>66</v>
      </c>
      <c r="Z268" t="s">
        <v>67</v>
      </c>
    </row>
    <row r="269" spans="1:26">
      <c r="A269" t="s">
        <v>807</v>
      </c>
      <c r="B269" t="s">
        <v>808</v>
      </c>
      <c r="C269">
        <v>1</v>
      </c>
      <c r="D269" t="s">
        <v>153</v>
      </c>
      <c r="E269" t="s">
        <v>54</v>
      </c>
      <c r="F269" s="10">
        <v>199</v>
      </c>
      <c r="G269" s="10">
        <v>199</v>
      </c>
      <c r="H269">
        <v>0.3</v>
      </c>
      <c r="I269" t="s">
        <v>809</v>
      </c>
      <c r="J269" t="s">
        <v>56</v>
      </c>
      <c r="K269" t="s">
        <v>1</v>
      </c>
      <c r="L269" t="s">
        <v>57</v>
      </c>
      <c r="M269" t="s">
        <v>24</v>
      </c>
      <c r="N269" t="s">
        <v>19</v>
      </c>
      <c r="O269" t="s">
        <v>810</v>
      </c>
      <c r="P269" t="s">
        <v>24</v>
      </c>
      <c r="Q269" t="s">
        <v>811</v>
      </c>
      <c r="R269" t="s">
        <v>812</v>
      </c>
      <c r="S269" t="s">
        <v>717</v>
      </c>
      <c r="T269" t="s">
        <v>813</v>
      </c>
      <c r="U269" t="s">
        <v>15</v>
      </c>
      <c r="V269" t="s">
        <v>63</v>
      </c>
      <c r="W269" t="s">
        <v>95</v>
      </c>
      <c r="X269" t="s">
        <v>718</v>
      </c>
      <c r="Y269" t="s">
        <v>814</v>
      </c>
      <c r="Z269" t="s">
        <v>67</v>
      </c>
    </row>
    <row r="270" spans="1:26">
      <c r="A270" t="s">
        <v>807</v>
      </c>
      <c r="B270" t="s">
        <v>808</v>
      </c>
      <c r="C270">
        <v>2</v>
      </c>
      <c r="D270" t="s">
        <v>267</v>
      </c>
      <c r="E270" t="s">
        <v>71</v>
      </c>
      <c r="F270" s="10">
        <v>199</v>
      </c>
      <c r="G270" s="10">
        <v>398</v>
      </c>
      <c r="H270">
        <v>0.3</v>
      </c>
      <c r="I270" t="s">
        <v>809</v>
      </c>
      <c r="J270" t="s">
        <v>56</v>
      </c>
      <c r="K270" t="s">
        <v>1</v>
      </c>
      <c r="L270" t="s">
        <v>57</v>
      </c>
      <c r="M270" t="s">
        <v>24</v>
      </c>
      <c r="N270" t="s">
        <v>19</v>
      </c>
      <c r="O270" t="s">
        <v>810</v>
      </c>
      <c r="P270" t="s">
        <v>24</v>
      </c>
      <c r="Q270" t="s">
        <v>811</v>
      </c>
      <c r="R270" t="s">
        <v>812</v>
      </c>
      <c r="S270" t="s">
        <v>717</v>
      </c>
      <c r="T270" t="s">
        <v>813</v>
      </c>
      <c r="U270" t="s">
        <v>15</v>
      </c>
      <c r="V270" t="s">
        <v>63</v>
      </c>
      <c r="W270" t="s">
        <v>95</v>
      </c>
      <c r="X270" t="s">
        <v>718</v>
      </c>
      <c r="Y270" t="s">
        <v>814</v>
      </c>
      <c r="Z270" t="s">
        <v>67</v>
      </c>
    </row>
    <row r="271" spans="1:26">
      <c r="A271" t="s">
        <v>815</v>
      </c>
      <c r="B271" t="s">
        <v>816</v>
      </c>
      <c r="C271">
        <v>1</v>
      </c>
      <c r="D271" t="s">
        <v>753</v>
      </c>
      <c r="E271" t="s">
        <v>121</v>
      </c>
      <c r="F271" s="10">
        <v>199</v>
      </c>
      <c r="G271" s="10">
        <v>199</v>
      </c>
      <c r="H271">
        <v>0.35</v>
      </c>
      <c r="I271" t="s">
        <v>809</v>
      </c>
      <c r="J271" t="s">
        <v>56</v>
      </c>
      <c r="K271" t="s">
        <v>1</v>
      </c>
      <c r="L271" t="s">
        <v>57</v>
      </c>
      <c r="M271" t="s">
        <v>24</v>
      </c>
      <c r="N271" t="s">
        <v>19</v>
      </c>
      <c r="O271" t="s">
        <v>810</v>
      </c>
      <c r="P271" t="s">
        <v>24</v>
      </c>
      <c r="Q271" t="s">
        <v>811</v>
      </c>
      <c r="R271" t="s">
        <v>812</v>
      </c>
      <c r="S271" t="s">
        <v>717</v>
      </c>
      <c r="T271" t="s">
        <v>813</v>
      </c>
      <c r="U271" t="s">
        <v>15</v>
      </c>
      <c r="V271" t="s">
        <v>63</v>
      </c>
      <c r="W271" t="s">
        <v>64</v>
      </c>
      <c r="X271" t="s">
        <v>718</v>
      </c>
      <c r="Y271" t="s">
        <v>814</v>
      </c>
      <c r="Z271" t="s">
        <v>67</v>
      </c>
    </row>
    <row r="272" spans="1:26">
      <c r="A272" t="s">
        <v>817</v>
      </c>
      <c r="B272" t="s">
        <v>818</v>
      </c>
      <c r="C272">
        <v>1</v>
      </c>
      <c r="D272" t="s">
        <v>713</v>
      </c>
      <c r="E272" t="s">
        <v>54</v>
      </c>
      <c r="F272" s="10">
        <v>169</v>
      </c>
      <c r="G272" s="10">
        <v>169</v>
      </c>
      <c r="H272">
        <v>0.38</v>
      </c>
      <c r="I272" t="s">
        <v>809</v>
      </c>
      <c r="J272" t="s">
        <v>56</v>
      </c>
      <c r="K272" t="s">
        <v>1</v>
      </c>
      <c r="L272" t="s">
        <v>57</v>
      </c>
      <c r="M272" t="s">
        <v>24</v>
      </c>
      <c r="N272" t="s">
        <v>19</v>
      </c>
      <c r="O272" t="s">
        <v>810</v>
      </c>
      <c r="P272" t="s">
        <v>24</v>
      </c>
      <c r="Q272" t="s">
        <v>819</v>
      </c>
      <c r="R272" t="s">
        <v>820</v>
      </c>
      <c r="S272" t="s">
        <v>821</v>
      </c>
      <c r="T272" t="s">
        <v>94</v>
      </c>
      <c r="U272" t="s">
        <v>15</v>
      </c>
      <c r="V272" t="s">
        <v>63</v>
      </c>
      <c r="W272" t="s">
        <v>74</v>
      </c>
      <c r="X272" t="s">
        <v>822</v>
      </c>
      <c r="Y272" t="s">
        <v>823</v>
      </c>
      <c r="Z272" t="s">
        <v>67</v>
      </c>
    </row>
    <row r="273" spans="1:26">
      <c r="A273" t="s">
        <v>817</v>
      </c>
      <c r="B273" t="s">
        <v>818</v>
      </c>
      <c r="C273">
        <v>13</v>
      </c>
      <c r="D273" t="s">
        <v>726</v>
      </c>
      <c r="E273" t="s">
        <v>121</v>
      </c>
      <c r="F273" s="10">
        <v>169</v>
      </c>
      <c r="G273" s="10">
        <v>2197</v>
      </c>
      <c r="H273">
        <v>0.38</v>
      </c>
      <c r="I273" t="s">
        <v>809</v>
      </c>
      <c r="J273" t="s">
        <v>56</v>
      </c>
      <c r="K273" t="s">
        <v>1</v>
      </c>
      <c r="L273" t="s">
        <v>57</v>
      </c>
      <c r="M273" t="s">
        <v>24</v>
      </c>
      <c r="N273" t="s">
        <v>19</v>
      </c>
      <c r="O273" t="s">
        <v>810</v>
      </c>
      <c r="P273" t="s">
        <v>24</v>
      </c>
      <c r="Q273" t="s">
        <v>819</v>
      </c>
      <c r="R273" t="s">
        <v>820</v>
      </c>
      <c r="S273" t="s">
        <v>821</v>
      </c>
      <c r="T273" t="s">
        <v>94</v>
      </c>
      <c r="U273" t="s">
        <v>15</v>
      </c>
      <c r="V273" t="s">
        <v>63</v>
      </c>
      <c r="W273" t="s">
        <v>74</v>
      </c>
      <c r="X273" t="s">
        <v>822</v>
      </c>
      <c r="Y273" t="s">
        <v>823</v>
      </c>
      <c r="Z273" t="s">
        <v>67</v>
      </c>
    </row>
    <row r="274" spans="1:26">
      <c r="A274" t="s">
        <v>817</v>
      </c>
      <c r="B274" t="s">
        <v>818</v>
      </c>
      <c r="C274">
        <v>11</v>
      </c>
      <c r="D274" t="s">
        <v>589</v>
      </c>
      <c r="E274" t="s">
        <v>121</v>
      </c>
      <c r="F274" s="10">
        <v>169</v>
      </c>
      <c r="G274" s="10">
        <v>1859</v>
      </c>
      <c r="H274">
        <v>0.38</v>
      </c>
      <c r="I274" t="s">
        <v>809</v>
      </c>
      <c r="J274" t="s">
        <v>56</v>
      </c>
      <c r="K274" t="s">
        <v>1</v>
      </c>
      <c r="L274" t="s">
        <v>57</v>
      </c>
      <c r="M274" t="s">
        <v>24</v>
      </c>
      <c r="N274" t="s">
        <v>19</v>
      </c>
      <c r="O274" t="s">
        <v>810</v>
      </c>
      <c r="P274" t="s">
        <v>24</v>
      </c>
      <c r="Q274" t="s">
        <v>819</v>
      </c>
      <c r="R274" t="s">
        <v>820</v>
      </c>
      <c r="S274" t="s">
        <v>821</v>
      </c>
      <c r="T274" t="s">
        <v>94</v>
      </c>
      <c r="U274" t="s">
        <v>15</v>
      </c>
      <c r="V274" t="s">
        <v>63</v>
      </c>
      <c r="W274" t="s">
        <v>74</v>
      </c>
      <c r="X274" t="s">
        <v>822</v>
      </c>
      <c r="Y274" t="s">
        <v>823</v>
      </c>
      <c r="Z274" t="s">
        <v>67</v>
      </c>
    </row>
    <row r="275" spans="1:26">
      <c r="A275" t="s">
        <v>824</v>
      </c>
      <c r="B275" t="s">
        <v>825</v>
      </c>
      <c r="C275">
        <v>2</v>
      </c>
      <c r="D275" t="s">
        <v>713</v>
      </c>
      <c r="E275" t="s">
        <v>54</v>
      </c>
      <c r="F275" s="10">
        <v>169</v>
      </c>
      <c r="G275" s="10">
        <v>338</v>
      </c>
      <c r="H275">
        <v>0.41</v>
      </c>
      <c r="I275" t="s">
        <v>809</v>
      </c>
      <c r="J275" t="s">
        <v>56</v>
      </c>
      <c r="K275" t="s">
        <v>1</v>
      </c>
      <c r="L275" t="s">
        <v>57</v>
      </c>
      <c r="M275" t="s">
        <v>24</v>
      </c>
      <c r="N275" t="s">
        <v>19</v>
      </c>
      <c r="O275" t="s">
        <v>810</v>
      </c>
      <c r="P275" t="s">
        <v>24</v>
      </c>
      <c r="Q275" t="s">
        <v>819</v>
      </c>
      <c r="R275" t="s">
        <v>820</v>
      </c>
      <c r="S275" t="s">
        <v>821</v>
      </c>
      <c r="T275" t="s">
        <v>94</v>
      </c>
      <c r="U275" t="s">
        <v>15</v>
      </c>
      <c r="V275" t="s">
        <v>63</v>
      </c>
      <c r="W275" t="s">
        <v>64</v>
      </c>
      <c r="X275" t="s">
        <v>822</v>
      </c>
      <c r="Y275" t="s">
        <v>823</v>
      </c>
      <c r="Z275" t="s">
        <v>67</v>
      </c>
    </row>
    <row r="276" spans="1:26">
      <c r="A276" t="s">
        <v>824</v>
      </c>
      <c r="B276" t="s">
        <v>825</v>
      </c>
      <c r="C276">
        <v>10</v>
      </c>
      <c r="D276" t="s">
        <v>181</v>
      </c>
      <c r="E276" t="s">
        <v>54</v>
      </c>
      <c r="F276" s="10">
        <v>169</v>
      </c>
      <c r="G276" s="10">
        <v>1690</v>
      </c>
      <c r="H276">
        <v>0.41</v>
      </c>
      <c r="I276" t="s">
        <v>809</v>
      </c>
      <c r="J276" t="s">
        <v>56</v>
      </c>
      <c r="K276" t="s">
        <v>1</v>
      </c>
      <c r="L276" t="s">
        <v>57</v>
      </c>
      <c r="M276" t="s">
        <v>24</v>
      </c>
      <c r="N276" t="s">
        <v>19</v>
      </c>
      <c r="O276" t="s">
        <v>810</v>
      </c>
      <c r="P276" t="s">
        <v>24</v>
      </c>
      <c r="Q276" t="s">
        <v>819</v>
      </c>
      <c r="R276" t="s">
        <v>820</v>
      </c>
      <c r="S276" t="s">
        <v>821</v>
      </c>
      <c r="T276" t="s">
        <v>94</v>
      </c>
      <c r="U276" t="s">
        <v>15</v>
      </c>
      <c r="V276" t="s">
        <v>63</v>
      </c>
      <c r="W276" t="s">
        <v>64</v>
      </c>
      <c r="X276" t="s">
        <v>822</v>
      </c>
      <c r="Y276" t="s">
        <v>823</v>
      </c>
      <c r="Z276" t="s">
        <v>67</v>
      </c>
    </row>
    <row r="277" spans="1:26">
      <c r="A277" t="s">
        <v>824</v>
      </c>
      <c r="B277" t="s">
        <v>825</v>
      </c>
      <c r="C277">
        <v>2</v>
      </c>
      <c r="D277" t="s">
        <v>753</v>
      </c>
      <c r="E277" t="s">
        <v>121</v>
      </c>
      <c r="F277" s="10">
        <v>169</v>
      </c>
      <c r="G277" s="10">
        <v>338</v>
      </c>
      <c r="H277">
        <v>0.41</v>
      </c>
      <c r="I277" t="s">
        <v>809</v>
      </c>
      <c r="J277" t="s">
        <v>56</v>
      </c>
      <c r="K277" t="s">
        <v>1</v>
      </c>
      <c r="L277" t="s">
        <v>57</v>
      </c>
      <c r="M277" t="s">
        <v>24</v>
      </c>
      <c r="N277" t="s">
        <v>19</v>
      </c>
      <c r="O277" t="s">
        <v>810</v>
      </c>
      <c r="P277" t="s">
        <v>24</v>
      </c>
      <c r="Q277" t="s">
        <v>819</v>
      </c>
      <c r="R277" t="s">
        <v>820</v>
      </c>
      <c r="S277" t="s">
        <v>821</v>
      </c>
      <c r="T277" t="s">
        <v>94</v>
      </c>
      <c r="U277" t="s">
        <v>15</v>
      </c>
      <c r="V277" t="s">
        <v>63</v>
      </c>
      <c r="W277" t="s">
        <v>64</v>
      </c>
      <c r="X277" t="s">
        <v>822</v>
      </c>
      <c r="Y277" t="s">
        <v>823</v>
      </c>
      <c r="Z277" t="s">
        <v>67</v>
      </c>
    </row>
    <row r="278" spans="1:26">
      <c r="A278" t="s">
        <v>824</v>
      </c>
      <c r="B278" t="s">
        <v>825</v>
      </c>
      <c r="C278">
        <v>8</v>
      </c>
      <c r="D278" t="s">
        <v>589</v>
      </c>
      <c r="E278" t="s">
        <v>121</v>
      </c>
      <c r="F278" s="10">
        <v>169</v>
      </c>
      <c r="G278" s="10">
        <v>1352</v>
      </c>
      <c r="H278">
        <v>0.41</v>
      </c>
      <c r="I278" t="s">
        <v>809</v>
      </c>
      <c r="J278" t="s">
        <v>56</v>
      </c>
      <c r="K278" t="s">
        <v>1</v>
      </c>
      <c r="L278" t="s">
        <v>57</v>
      </c>
      <c r="M278" t="s">
        <v>24</v>
      </c>
      <c r="N278" t="s">
        <v>19</v>
      </c>
      <c r="O278" t="s">
        <v>810</v>
      </c>
      <c r="P278" t="s">
        <v>24</v>
      </c>
      <c r="Q278" t="s">
        <v>819</v>
      </c>
      <c r="R278" t="s">
        <v>820</v>
      </c>
      <c r="S278" t="s">
        <v>821</v>
      </c>
      <c r="T278" t="s">
        <v>94</v>
      </c>
      <c r="U278" t="s">
        <v>15</v>
      </c>
      <c r="V278" t="s">
        <v>63</v>
      </c>
      <c r="W278" t="s">
        <v>64</v>
      </c>
      <c r="X278" t="s">
        <v>822</v>
      </c>
      <c r="Y278" t="s">
        <v>823</v>
      </c>
      <c r="Z278" t="s">
        <v>67</v>
      </c>
    </row>
    <row r="279" spans="1:26">
      <c r="A279" t="s">
        <v>824</v>
      </c>
      <c r="B279" t="s">
        <v>825</v>
      </c>
      <c r="C279">
        <v>1</v>
      </c>
      <c r="D279" t="s">
        <v>267</v>
      </c>
      <c r="E279" t="s">
        <v>71</v>
      </c>
      <c r="F279" s="10">
        <v>169</v>
      </c>
      <c r="G279" s="10">
        <v>169</v>
      </c>
      <c r="H279">
        <v>0.41</v>
      </c>
      <c r="I279" t="s">
        <v>809</v>
      </c>
      <c r="J279" t="s">
        <v>56</v>
      </c>
      <c r="K279" t="s">
        <v>1</v>
      </c>
      <c r="L279" t="s">
        <v>57</v>
      </c>
      <c r="M279" t="s">
        <v>24</v>
      </c>
      <c r="N279" t="s">
        <v>19</v>
      </c>
      <c r="O279" t="s">
        <v>810</v>
      </c>
      <c r="P279" t="s">
        <v>24</v>
      </c>
      <c r="Q279" t="s">
        <v>819</v>
      </c>
      <c r="R279" t="s">
        <v>820</v>
      </c>
      <c r="S279" t="s">
        <v>821</v>
      </c>
      <c r="T279" t="s">
        <v>94</v>
      </c>
      <c r="U279" t="s">
        <v>15</v>
      </c>
      <c r="V279" t="s">
        <v>63</v>
      </c>
      <c r="W279" t="s">
        <v>64</v>
      </c>
      <c r="X279" t="s">
        <v>822</v>
      </c>
      <c r="Y279" t="s">
        <v>823</v>
      </c>
      <c r="Z279" t="s">
        <v>67</v>
      </c>
    </row>
    <row r="280" spans="1:26">
      <c r="A280" t="s">
        <v>826</v>
      </c>
      <c r="B280" t="s">
        <v>827</v>
      </c>
      <c r="C280">
        <v>1</v>
      </c>
      <c r="D280" t="s">
        <v>275</v>
      </c>
      <c r="E280" t="s">
        <v>54</v>
      </c>
      <c r="F280" s="10">
        <v>229</v>
      </c>
      <c r="G280" s="10">
        <v>229</v>
      </c>
      <c r="H280">
        <v>0.56999999999999995</v>
      </c>
      <c r="I280" t="s">
        <v>809</v>
      </c>
      <c r="J280" t="s">
        <v>56</v>
      </c>
      <c r="K280" t="s">
        <v>1</v>
      </c>
      <c r="L280" t="s">
        <v>57</v>
      </c>
      <c r="M280" t="s">
        <v>24</v>
      </c>
      <c r="N280" t="s">
        <v>19</v>
      </c>
      <c r="O280" t="s">
        <v>810</v>
      </c>
      <c r="P280" t="s">
        <v>24</v>
      </c>
      <c r="Q280" t="s">
        <v>828</v>
      </c>
      <c r="R280" t="s">
        <v>829</v>
      </c>
      <c r="S280" t="s">
        <v>830</v>
      </c>
      <c r="T280" t="s">
        <v>94</v>
      </c>
      <c r="U280" t="s">
        <v>15</v>
      </c>
      <c r="V280" t="s">
        <v>63</v>
      </c>
      <c r="W280" t="s">
        <v>95</v>
      </c>
      <c r="X280" t="s">
        <v>831</v>
      </c>
      <c r="Y280" t="s">
        <v>832</v>
      </c>
      <c r="Z280" t="s">
        <v>67</v>
      </c>
    </row>
    <row r="281" spans="1:26">
      <c r="A281" t="s">
        <v>833</v>
      </c>
      <c r="B281" t="s">
        <v>834</v>
      </c>
      <c r="C281">
        <v>4</v>
      </c>
      <c r="D281" t="s">
        <v>713</v>
      </c>
      <c r="E281" t="s">
        <v>54</v>
      </c>
      <c r="F281" s="10">
        <v>229</v>
      </c>
      <c r="G281" s="10">
        <v>916</v>
      </c>
      <c r="H281">
        <v>0.56999999999999995</v>
      </c>
      <c r="I281" t="s">
        <v>809</v>
      </c>
      <c r="J281" t="s">
        <v>56</v>
      </c>
      <c r="K281" t="s">
        <v>1</v>
      </c>
      <c r="L281" t="s">
        <v>57</v>
      </c>
      <c r="M281" t="s">
        <v>24</v>
      </c>
      <c r="N281" t="s">
        <v>19</v>
      </c>
      <c r="O281" t="s">
        <v>810</v>
      </c>
      <c r="P281" t="s">
        <v>24</v>
      </c>
      <c r="Q281" t="s">
        <v>828</v>
      </c>
      <c r="R281" t="s">
        <v>829</v>
      </c>
      <c r="S281" t="s">
        <v>830</v>
      </c>
      <c r="T281" t="s">
        <v>94</v>
      </c>
      <c r="U281" t="s">
        <v>15</v>
      </c>
      <c r="V281" t="s">
        <v>63</v>
      </c>
      <c r="W281" t="s">
        <v>64</v>
      </c>
      <c r="X281" t="s">
        <v>831</v>
      </c>
      <c r="Y281" t="s">
        <v>832</v>
      </c>
      <c r="Z281" t="s">
        <v>67</v>
      </c>
    </row>
    <row r="282" spans="1:26">
      <c r="A282" t="s">
        <v>833</v>
      </c>
      <c r="B282" t="s">
        <v>834</v>
      </c>
      <c r="C282">
        <v>1</v>
      </c>
      <c r="D282" t="s">
        <v>753</v>
      </c>
      <c r="E282" t="s">
        <v>121</v>
      </c>
      <c r="F282" s="10">
        <v>229</v>
      </c>
      <c r="G282" s="10">
        <v>229</v>
      </c>
      <c r="H282">
        <v>0.56999999999999995</v>
      </c>
      <c r="I282" t="s">
        <v>809</v>
      </c>
      <c r="J282" t="s">
        <v>56</v>
      </c>
      <c r="K282" t="s">
        <v>1</v>
      </c>
      <c r="L282" t="s">
        <v>57</v>
      </c>
      <c r="M282" t="s">
        <v>24</v>
      </c>
      <c r="N282" t="s">
        <v>19</v>
      </c>
      <c r="O282" t="s">
        <v>810</v>
      </c>
      <c r="P282" t="s">
        <v>24</v>
      </c>
      <c r="Q282" t="s">
        <v>828</v>
      </c>
      <c r="R282" t="s">
        <v>829</v>
      </c>
      <c r="S282" t="s">
        <v>830</v>
      </c>
      <c r="T282" t="s">
        <v>94</v>
      </c>
      <c r="U282" t="s">
        <v>15</v>
      </c>
      <c r="V282" t="s">
        <v>63</v>
      </c>
      <c r="W282" t="s">
        <v>64</v>
      </c>
      <c r="X282" t="s">
        <v>831</v>
      </c>
      <c r="Y282" t="s">
        <v>832</v>
      </c>
      <c r="Z282" t="s">
        <v>67</v>
      </c>
    </row>
    <row r="283" spans="1:26">
      <c r="A283" t="s">
        <v>835</v>
      </c>
      <c r="B283" t="s">
        <v>836</v>
      </c>
      <c r="C283">
        <v>1</v>
      </c>
      <c r="D283" t="s">
        <v>53</v>
      </c>
      <c r="E283" t="s">
        <v>54</v>
      </c>
      <c r="F283" s="10">
        <v>65</v>
      </c>
      <c r="G283" s="10">
        <v>65</v>
      </c>
      <c r="H283">
        <v>0.21</v>
      </c>
      <c r="I283" t="s">
        <v>55</v>
      </c>
      <c r="J283" t="s">
        <v>56</v>
      </c>
      <c r="K283" t="s">
        <v>1</v>
      </c>
      <c r="L283" t="s">
        <v>57</v>
      </c>
      <c r="M283" t="s">
        <v>24</v>
      </c>
      <c r="N283" t="s">
        <v>12</v>
      </c>
      <c r="O283" t="s">
        <v>58</v>
      </c>
      <c r="P283" t="s">
        <v>24</v>
      </c>
      <c r="Q283" t="s">
        <v>837</v>
      </c>
      <c r="R283" t="s">
        <v>838</v>
      </c>
      <c r="S283" t="s">
        <v>101</v>
      </c>
      <c r="T283" t="s">
        <v>94</v>
      </c>
      <c r="U283" t="s">
        <v>15</v>
      </c>
      <c r="V283" t="s">
        <v>63</v>
      </c>
      <c r="W283" t="s">
        <v>102</v>
      </c>
      <c r="X283" t="s">
        <v>103</v>
      </c>
      <c r="Y283" t="s">
        <v>66</v>
      </c>
      <c r="Z283" t="s">
        <v>67</v>
      </c>
    </row>
    <row r="284" spans="1:26">
      <c r="A284" t="s">
        <v>839</v>
      </c>
      <c r="B284" t="s">
        <v>840</v>
      </c>
      <c r="C284">
        <v>2</v>
      </c>
      <c r="D284" t="s">
        <v>161</v>
      </c>
      <c r="E284" t="s">
        <v>121</v>
      </c>
      <c r="F284" s="10">
        <v>149</v>
      </c>
      <c r="G284" s="10">
        <v>298</v>
      </c>
      <c r="H284">
        <v>0.21</v>
      </c>
      <c r="I284" t="s">
        <v>89</v>
      </c>
      <c r="J284" t="s">
        <v>56</v>
      </c>
      <c r="K284" t="s">
        <v>1</v>
      </c>
      <c r="L284" t="s">
        <v>57</v>
      </c>
      <c r="M284" t="s">
        <v>24</v>
      </c>
      <c r="N284" t="s">
        <v>12</v>
      </c>
      <c r="O284" t="s">
        <v>90</v>
      </c>
      <c r="P284" t="s">
        <v>24</v>
      </c>
      <c r="Q284" t="s">
        <v>678</v>
      </c>
      <c r="R284" t="s">
        <v>679</v>
      </c>
      <c r="S284" t="s">
        <v>101</v>
      </c>
      <c r="T284" t="s">
        <v>94</v>
      </c>
      <c r="U284" t="s">
        <v>15</v>
      </c>
      <c r="V284" t="s">
        <v>63</v>
      </c>
      <c r="W284" t="s">
        <v>95</v>
      </c>
      <c r="X284" t="s">
        <v>103</v>
      </c>
      <c r="Y284" t="s">
        <v>66</v>
      </c>
      <c r="Z284" t="s">
        <v>67</v>
      </c>
    </row>
    <row r="285" spans="1:26">
      <c r="A285" t="s">
        <v>839</v>
      </c>
      <c r="B285" t="s">
        <v>840</v>
      </c>
      <c r="C285">
        <v>1</v>
      </c>
      <c r="D285" t="s">
        <v>577</v>
      </c>
      <c r="E285" t="s">
        <v>54</v>
      </c>
      <c r="F285" s="10">
        <v>149</v>
      </c>
      <c r="G285" s="10">
        <v>149</v>
      </c>
      <c r="H285">
        <v>0.21</v>
      </c>
      <c r="I285" t="s">
        <v>89</v>
      </c>
      <c r="J285" t="s">
        <v>56</v>
      </c>
      <c r="K285" t="s">
        <v>1</v>
      </c>
      <c r="L285" t="s">
        <v>57</v>
      </c>
      <c r="M285" t="s">
        <v>24</v>
      </c>
      <c r="N285" t="s">
        <v>12</v>
      </c>
      <c r="O285" t="s">
        <v>90</v>
      </c>
      <c r="P285" t="s">
        <v>24</v>
      </c>
      <c r="Q285" t="s">
        <v>678</v>
      </c>
      <c r="R285" t="s">
        <v>679</v>
      </c>
      <c r="S285" t="s">
        <v>101</v>
      </c>
      <c r="T285" t="s">
        <v>94</v>
      </c>
      <c r="U285" t="s">
        <v>15</v>
      </c>
      <c r="V285" t="s">
        <v>63</v>
      </c>
      <c r="W285" t="s">
        <v>95</v>
      </c>
      <c r="X285" t="s">
        <v>103</v>
      </c>
      <c r="Y285" t="s">
        <v>66</v>
      </c>
      <c r="Z285" t="s">
        <v>67</v>
      </c>
    </row>
    <row r="286" spans="1:26">
      <c r="A286" t="s">
        <v>841</v>
      </c>
      <c r="B286" t="s">
        <v>842</v>
      </c>
      <c r="C286">
        <v>4</v>
      </c>
      <c r="D286" t="s">
        <v>577</v>
      </c>
      <c r="E286" t="s">
        <v>54</v>
      </c>
      <c r="F286" s="10">
        <v>149</v>
      </c>
      <c r="G286" s="10">
        <v>596</v>
      </c>
      <c r="H286">
        <v>0.21</v>
      </c>
      <c r="I286" t="s">
        <v>89</v>
      </c>
      <c r="J286" t="s">
        <v>56</v>
      </c>
      <c r="K286" t="s">
        <v>1</v>
      </c>
      <c r="L286" t="s">
        <v>57</v>
      </c>
      <c r="M286" t="s">
        <v>24</v>
      </c>
      <c r="N286" t="s">
        <v>12</v>
      </c>
      <c r="O286" t="s">
        <v>90</v>
      </c>
      <c r="P286" t="s">
        <v>24</v>
      </c>
      <c r="Q286" t="s">
        <v>695</v>
      </c>
      <c r="R286" t="s">
        <v>696</v>
      </c>
      <c r="S286" t="s">
        <v>101</v>
      </c>
      <c r="T286" t="s">
        <v>94</v>
      </c>
      <c r="U286" t="s">
        <v>15</v>
      </c>
      <c r="V286" t="s">
        <v>63</v>
      </c>
      <c r="W286" t="s">
        <v>102</v>
      </c>
      <c r="X286" t="s">
        <v>103</v>
      </c>
      <c r="Y286" t="s">
        <v>697</v>
      </c>
      <c r="Z286" t="s">
        <v>67</v>
      </c>
    </row>
    <row r="287" spans="1:26">
      <c r="A287" t="s">
        <v>843</v>
      </c>
      <c r="B287" t="s">
        <v>844</v>
      </c>
      <c r="C287">
        <v>1</v>
      </c>
      <c r="D287" t="s">
        <v>161</v>
      </c>
      <c r="E287" t="s">
        <v>121</v>
      </c>
      <c r="F287" s="10">
        <v>149</v>
      </c>
      <c r="G287" s="10">
        <v>149</v>
      </c>
      <c r="H287">
        <v>0.21</v>
      </c>
      <c r="I287" t="s">
        <v>89</v>
      </c>
      <c r="J287" t="s">
        <v>56</v>
      </c>
      <c r="K287" t="s">
        <v>1</v>
      </c>
      <c r="L287" t="s">
        <v>57</v>
      </c>
      <c r="M287" t="s">
        <v>24</v>
      </c>
      <c r="N287" t="s">
        <v>12</v>
      </c>
      <c r="O287" t="s">
        <v>90</v>
      </c>
      <c r="P287" t="s">
        <v>24</v>
      </c>
      <c r="Q287" t="s">
        <v>695</v>
      </c>
      <c r="R287" t="s">
        <v>696</v>
      </c>
      <c r="S287" t="s">
        <v>101</v>
      </c>
      <c r="T287" t="s">
        <v>94</v>
      </c>
      <c r="U287" t="s">
        <v>15</v>
      </c>
      <c r="V287" t="s">
        <v>63</v>
      </c>
      <c r="W287" t="s">
        <v>95</v>
      </c>
      <c r="X287" t="s">
        <v>103</v>
      </c>
      <c r="Y287" t="s">
        <v>697</v>
      </c>
      <c r="Z287" t="s">
        <v>67</v>
      </c>
    </row>
    <row r="288" spans="1:26">
      <c r="A288" t="s">
        <v>843</v>
      </c>
      <c r="B288" t="s">
        <v>844</v>
      </c>
      <c r="C288">
        <v>2</v>
      </c>
      <c r="D288" t="s">
        <v>577</v>
      </c>
      <c r="E288" t="s">
        <v>54</v>
      </c>
      <c r="F288" s="10">
        <v>149</v>
      </c>
      <c r="G288" s="10">
        <v>298</v>
      </c>
      <c r="H288">
        <v>0.21</v>
      </c>
      <c r="I288" t="s">
        <v>89</v>
      </c>
      <c r="J288" t="s">
        <v>56</v>
      </c>
      <c r="K288" t="s">
        <v>1</v>
      </c>
      <c r="L288" t="s">
        <v>57</v>
      </c>
      <c r="M288" t="s">
        <v>24</v>
      </c>
      <c r="N288" t="s">
        <v>12</v>
      </c>
      <c r="O288" t="s">
        <v>90</v>
      </c>
      <c r="P288" t="s">
        <v>24</v>
      </c>
      <c r="Q288" t="s">
        <v>695</v>
      </c>
      <c r="R288" t="s">
        <v>696</v>
      </c>
      <c r="S288" t="s">
        <v>101</v>
      </c>
      <c r="T288" t="s">
        <v>94</v>
      </c>
      <c r="U288" t="s">
        <v>15</v>
      </c>
      <c r="V288" t="s">
        <v>63</v>
      </c>
      <c r="W288" t="s">
        <v>95</v>
      </c>
      <c r="X288" t="s">
        <v>103</v>
      </c>
      <c r="Y288" t="s">
        <v>697</v>
      </c>
      <c r="Z288" t="s">
        <v>67</v>
      </c>
    </row>
    <row r="289" spans="1:26">
      <c r="A289" t="s">
        <v>845</v>
      </c>
      <c r="B289" t="s">
        <v>846</v>
      </c>
      <c r="C289">
        <v>1</v>
      </c>
      <c r="D289" t="s">
        <v>577</v>
      </c>
      <c r="E289" t="s">
        <v>54</v>
      </c>
      <c r="F289" s="10">
        <v>89</v>
      </c>
      <c r="G289" s="10">
        <v>89</v>
      </c>
      <c r="H289">
        <v>0.3</v>
      </c>
      <c r="I289" t="s">
        <v>89</v>
      </c>
      <c r="J289" t="s">
        <v>56</v>
      </c>
      <c r="K289" t="s">
        <v>1</v>
      </c>
      <c r="L289" t="s">
        <v>57</v>
      </c>
      <c r="M289" t="s">
        <v>24</v>
      </c>
      <c r="N289" t="s">
        <v>12</v>
      </c>
      <c r="O289" t="s">
        <v>90</v>
      </c>
      <c r="P289" t="s">
        <v>24</v>
      </c>
      <c r="Q289" t="s">
        <v>847</v>
      </c>
      <c r="R289" t="s">
        <v>295</v>
      </c>
      <c r="S289" t="s">
        <v>214</v>
      </c>
      <c r="T289" t="s">
        <v>94</v>
      </c>
      <c r="U289" t="s">
        <v>15</v>
      </c>
      <c r="V289" t="s">
        <v>63</v>
      </c>
      <c r="W289" t="s">
        <v>102</v>
      </c>
      <c r="X289" t="s">
        <v>216</v>
      </c>
      <c r="Y289" t="s">
        <v>66</v>
      </c>
      <c r="Z289" t="s">
        <v>67</v>
      </c>
    </row>
    <row r="290" spans="1:26">
      <c r="A290" t="s">
        <v>848</v>
      </c>
      <c r="B290" t="s">
        <v>849</v>
      </c>
      <c r="C290">
        <v>1</v>
      </c>
      <c r="D290" t="s">
        <v>132</v>
      </c>
      <c r="E290" t="s">
        <v>82</v>
      </c>
      <c r="F290" s="10">
        <v>250</v>
      </c>
      <c r="G290" s="10">
        <v>250</v>
      </c>
      <c r="H290">
        <v>0.36</v>
      </c>
      <c r="I290" t="s">
        <v>203</v>
      </c>
      <c r="J290" t="s">
        <v>56</v>
      </c>
      <c r="K290" t="s">
        <v>1</v>
      </c>
      <c r="L290" t="s">
        <v>57</v>
      </c>
      <c r="M290" t="s">
        <v>24</v>
      </c>
      <c r="N290" t="s">
        <v>20</v>
      </c>
      <c r="O290" t="s">
        <v>220</v>
      </c>
      <c r="P290" t="s">
        <v>24</v>
      </c>
      <c r="Q290" t="s">
        <v>703</v>
      </c>
      <c r="R290" t="s">
        <v>704</v>
      </c>
      <c r="S290" t="s">
        <v>101</v>
      </c>
      <c r="T290" t="s">
        <v>94</v>
      </c>
      <c r="U290" t="s">
        <v>15</v>
      </c>
      <c r="V290" t="s">
        <v>63</v>
      </c>
      <c r="W290" t="s">
        <v>102</v>
      </c>
      <c r="X290" t="s">
        <v>103</v>
      </c>
      <c r="Y290" t="s">
        <v>449</v>
      </c>
      <c r="Z290" t="s">
        <v>67</v>
      </c>
    </row>
    <row r="291" spans="1:26">
      <c r="A291" t="s">
        <v>850</v>
      </c>
      <c r="B291" t="s">
        <v>851</v>
      </c>
      <c r="C291">
        <v>4</v>
      </c>
      <c r="D291" t="s">
        <v>181</v>
      </c>
      <c r="E291" t="s">
        <v>54</v>
      </c>
      <c r="F291" s="10">
        <v>250</v>
      </c>
      <c r="G291" s="10">
        <v>1000</v>
      </c>
      <c r="H291">
        <v>0.4</v>
      </c>
      <c r="I291" t="s">
        <v>203</v>
      </c>
      <c r="J291" t="s">
        <v>56</v>
      </c>
      <c r="K291" t="s">
        <v>1</v>
      </c>
      <c r="L291" t="s">
        <v>57</v>
      </c>
      <c r="M291" t="s">
        <v>24</v>
      </c>
      <c r="N291" t="s">
        <v>20</v>
      </c>
      <c r="O291" t="s">
        <v>220</v>
      </c>
      <c r="P291" t="s">
        <v>24</v>
      </c>
      <c r="Q291" t="s">
        <v>703</v>
      </c>
      <c r="R291" t="s">
        <v>704</v>
      </c>
      <c r="S291" t="s">
        <v>101</v>
      </c>
      <c r="T291" t="s">
        <v>94</v>
      </c>
      <c r="U291" t="s">
        <v>15</v>
      </c>
      <c r="V291" t="s">
        <v>63</v>
      </c>
      <c r="W291" t="s">
        <v>64</v>
      </c>
      <c r="X291" t="s">
        <v>103</v>
      </c>
      <c r="Y291" t="s">
        <v>449</v>
      </c>
      <c r="Z291" t="s">
        <v>67</v>
      </c>
    </row>
    <row r="292" spans="1:26">
      <c r="A292" t="s">
        <v>852</v>
      </c>
      <c r="B292" t="s">
        <v>853</v>
      </c>
      <c r="C292">
        <v>6</v>
      </c>
      <c r="D292" t="s">
        <v>702</v>
      </c>
      <c r="E292" t="s">
        <v>54</v>
      </c>
      <c r="F292" s="10">
        <v>220</v>
      </c>
      <c r="G292" s="10">
        <v>1320</v>
      </c>
      <c r="H292">
        <v>0.8</v>
      </c>
      <c r="I292" t="s">
        <v>203</v>
      </c>
      <c r="J292" t="s">
        <v>56</v>
      </c>
      <c r="K292" t="s">
        <v>1</v>
      </c>
      <c r="L292" t="s">
        <v>57</v>
      </c>
      <c r="M292" t="s">
        <v>24</v>
      </c>
      <c r="N292" t="s">
        <v>20</v>
      </c>
      <c r="O292" t="s">
        <v>220</v>
      </c>
      <c r="P292" t="s">
        <v>24</v>
      </c>
      <c r="Q292" t="s">
        <v>723</v>
      </c>
      <c r="R292" t="s">
        <v>712</v>
      </c>
      <c r="S292" t="s">
        <v>502</v>
      </c>
      <c r="T292" t="s">
        <v>207</v>
      </c>
      <c r="U292" t="s">
        <v>15</v>
      </c>
      <c r="V292" t="s">
        <v>63</v>
      </c>
      <c r="W292" t="s">
        <v>95</v>
      </c>
      <c r="X292" t="s">
        <v>503</v>
      </c>
      <c r="Y292" t="s">
        <v>208</v>
      </c>
      <c r="Z292" t="s">
        <v>67</v>
      </c>
    </row>
    <row r="293" spans="1:26">
      <c r="A293" t="s">
        <v>854</v>
      </c>
      <c r="B293" t="s">
        <v>855</v>
      </c>
      <c r="C293">
        <v>1</v>
      </c>
      <c r="D293" t="s">
        <v>856</v>
      </c>
      <c r="E293" t="s">
        <v>82</v>
      </c>
      <c r="F293" s="10">
        <v>320</v>
      </c>
      <c r="G293" s="10">
        <v>320</v>
      </c>
      <c r="H293">
        <v>0.8</v>
      </c>
      <c r="I293" t="s">
        <v>203</v>
      </c>
      <c r="J293" t="s">
        <v>56</v>
      </c>
      <c r="K293" t="s">
        <v>1</v>
      </c>
      <c r="L293" t="s">
        <v>57</v>
      </c>
      <c r="M293" t="s">
        <v>24</v>
      </c>
      <c r="N293" t="s">
        <v>26</v>
      </c>
      <c r="O293" t="s">
        <v>204</v>
      </c>
      <c r="P293" t="s">
        <v>24</v>
      </c>
      <c r="Q293" t="s">
        <v>857</v>
      </c>
      <c r="R293" t="s">
        <v>206</v>
      </c>
      <c r="S293" t="s">
        <v>502</v>
      </c>
      <c r="T293" t="s">
        <v>207</v>
      </c>
      <c r="U293" t="s">
        <v>15</v>
      </c>
      <c r="V293" t="s">
        <v>63</v>
      </c>
      <c r="W293" t="s">
        <v>83</v>
      </c>
      <c r="X293" t="s">
        <v>503</v>
      </c>
      <c r="Y293" t="s">
        <v>208</v>
      </c>
      <c r="Z293" t="s">
        <v>67</v>
      </c>
    </row>
    <row r="294" spans="1:26">
      <c r="A294" t="s">
        <v>858</v>
      </c>
      <c r="B294" t="s">
        <v>859</v>
      </c>
      <c r="C294">
        <v>3</v>
      </c>
      <c r="D294" t="s">
        <v>378</v>
      </c>
      <c r="E294" t="s">
        <v>71</v>
      </c>
      <c r="F294" s="10">
        <v>129</v>
      </c>
      <c r="G294" s="10">
        <v>387</v>
      </c>
      <c r="H294">
        <v>0.3</v>
      </c>
      <c r="I294" t="s">
        <v>125</v>
      </c>
      <c r="J294" t="s">
        <v>56</v>
      </c>
      <c r="K294" t="s">
        <v>1</v>
      </c>
      <c r="L294" t="s">
        <v>57</v>
      </c>
      <c r="M294" t="s">
        <v>24</v>
      </c>
      <c r="N294" t="s">
        <v>14</v>
      </c>
      <c r="O294" t="s">
        <v>126</v>
      </c>
      <c r="P294" t="s">
        <v>24</v>
      </c>
      <c r="Q294" t="s">
        <v>731</v>
      </c>
      <c r="R294" t="s">
        <v>728</v>
      </c>
      <c r="S294" t="s">
        <v>732</v>
      </c>
      <c r="T294" t="s">
        <v>130</v>
      </c>
      <c r="U294" t="s">
        <v>15</v>
      </c>
      <c r="V294" t="s">
        <v>63</v>
      </c>
      <c r="W294" t="s">
        <v>95</v>
      </c>
      <c r="X294" t="s">
        <v>733</v>
      </c>
      <c r="Y294" t="s">
        <v>66</v>
      </c>
      <c r="Z294" t="s">
        <v>67</v>
      </c>
    </row>
    <row r="295" spans="1:26">
      <c r="A295" t="s">
        <v>860</v>
      </c>
      <c r="B295" t="s">
        <v>861</v>
      </c>
      <c r="C295">
        <v>2</v>
      </c>
      <c r="D295" t="s">
        <v>747</v>
      </c>
      <c r="E295" t="s">
        <v>121</v>
      </c>
      <c r="F295" s="10">
        <v>109</v>
      </c>
      <c r="G295" s="10">
        <v>218</v>
      </c>
      <c r="H295">
        <v>0.25</v>
      </c>
      <c r="I295" t="s">
        <v>125</v>
      </c>
      <c r="J295" t="s">
        <v>56</v>
      </c>
      <c r="K295" t="s">
        <v>1</v>
      </c>
      <c r="L295" t="s">
        <v>57</v>
      </c>
      <c r="M295" t="s">
        <v>24</v>
      </c>
      <c r="N295" t="s">
        <v>14</v>
      </c>
      <c r="O295" t="s">
        <v>126</v>
      </c>
      <c r="P295" t="s">
        <v>24</v>
      </c>
      <c r="Q295" t="s">
        <v>748</v>
      </c>
      <c r="R295" t="s">
        <v>749</v>
      </c>
      <c r="S295" t="s">
        <v>432</v>
      </c>
      <c r="T295" t="s">
        <v>130</v>
      </c>
      <c r="U295" t="s">
        <v>13</v>
      </c>
      <c r="V295" t="s">
        <v>224</v>
      </c>
      <c r="W295" t="s">
        <v>102</v>
      </c>
      <c r="X295" t="s">
        <v>433</v>
      </c>
      <c r="Y295" t="s">
        <v>66</v>
      </c>
      <c r="Z295" t="s">
        <v>67</v>
      </c>
    </row>
    <row r="296" spans="1:26">
      <c r="A296" t="s">
        <v>860</v>
      </c>
      <c r="B296" t="s">
        <v>861</v>
      </c>
      <c r="C296">
        <v>1</v>
      </c>
      <c r="D296" t="s">
        <v>862</v>
      </c>
      <c r="E296" t="s">
        <v>121</v>
      </c>
      <c r="F296" s="10">
        <v>109</v>
      </c>
      <c r="G296" s="10">
        <v>109</v>
      </c>
      <c r="H296">
        <v>0.25</v>
      </c>
      <c r="I296" t="s">
        <v>125</v>
      </c>
      <c r="J296" t="s">
        <v>56</v>
      </c>
      <c r="K296" t="s">
        <v>1</v>
      </c>
      <c r="L296" t="s">
        <v>57</v>
      </c>
      <c r="M296" t="s">
        <v>24</v>
      </c>
      <c r="N296" t="s">
        <v>14</v>
      </c>
      <c r="O296" t="s">
        <v>126</v>
      </c>
      <c r="P296" t="s">
        <v>24</v>
      </c>
      <c r="Q296" t="s">
        <v>748</v>
      </c>
      <c r="R296" t="s">
        <v>749</v>
      </c>
      <c r="S296" t="s">
        <v>432</v>
      </c>
      <c r="T296" t="s">
        <v>130</v>
      </c>
      <c r="U296" t="s">
        <v>13</v>
      </c>
      <c r="V296" t="s">
        <v>224</v>
      </c>
      <c r="W296" t="s">
        <v>102</v>
      </c>
      <c r="X296" t="s">
        <v>433</v>
      </c>
      <c r="Y296" t="s">
        <v>66</v>
      </c>
      <c r="Z296" t="s">
        <v>67</v>
      </c>
    </row>
    <row r="297" spans="1:26">
      <c r="A297" t="s">
        <v>860</v>
      </c>
      <c r="B297" t="s">
        <v>861</v>
      </c>
      <c r="C297">
        <v>1</v>
      </c>
      <c r="D297" t="s">
        <v>337</v>
      </c>
      <c r="E297" t="s">
        <v>121</v>
      </c>
      <c r="F297" s="10">
        <v>109</v>
      </c>
      <c r="G297" s="10">
        <v>109</v>
      </c>
      <c r="H297">
        <v>0.25</v>
      </c>
      <c r="I297" t="s">
        <v>125</v>
      </c>
      <c r="J297" t="s">
        <v>56</v>
      </c>
      <c r="K297" t="s">
        <v>1</v>
      </c>
      <c r="L297" t="s">
        <v>57</v>
      </c>
      <c r="M297" t="s">
        <v>24</v>
      </c>
      <c r="N297" t="s">
        <v>14</v>
      </c>
      <c r="O297" t="s">
        <v>126</v>
      </c>
      <c r="P297" t="s">
        <v>24</v>
      </c>
      <c r="Q297" t="s">
        <v>748</v>
      </c>
      <c r="R297" t="s">
        <v>749</v>
      </c>
      <c r="S297" t="s">
        <v>432</v>
      </c>
      <c r="T297" t="s">
        <v>130</v>
      </c>
      <c r="U297" t="s">
        <v>13</v>
      </c>
      <c r="V297" t="s">
        <v>224</v>
      </c>
      <c r="W297" t="s">
        <v>102</v>
      </c>
      <c r="X297" t="s">
        <v>433</v>
      </c>
      <c r="Y297" t="s">
        <v>66</v>
      </c>
      <c r="Z297" t="s">
        <v>67</v>
      </c>
    </row>
    <row r="298" spans="1:26">
      <c r="A298" t="s">
        <v>860</v>
      </c>
      <c r="B298" t="s">
        <v>861</v>
      </c>
      <c r="C298">
        <v>6</v>
      </c>
      <c r="D298" t="s">
        <v>228</v>
      </c>
      <c r="E298" t="s">
        <v>54</v>
      </c>
      <c r="F298" s="10">
        <v>109</v>
      </c>
      <c r="G298" s="10">
        <v>654</v>
      </c>
      <c r="H298">
        <v>0.25</v>
      </c>
      <c r="I298" t="s">
        <v>125</v>
      </c>
      <c r="J298" t="s">
        <v>56</v>
      </c>
      <c r="K298" t="s">
        <v>1</v>
      </c>
      <c r="L298" t="s">
        <v>57</v>
      </c>
      <c r="M298" t="s">
        <v>24</v>
      </c>
      <c r="N298" t="s">
        <v>14</v>
      </c>
      <c r="O298" t="s">
        <v>126</v>
      </c>
      <c r="P298" t="s">
        <v>24</v>
      </c>
      <c r="Q298" t="s">
        <v>748</v>
      </c>
      <c r="R298" t="s">
        <v>749</v>
      </c>
      <c r="S298" t="s">
        <v>432</v>
      </c>
      <c r="T298" t="s">
        <v>130</v>
      </c>
      <c r="U298" t="s">
        <v>13</v>
      </c>
      <c r="V298" t="s">
        <v>224</v>
      </c>
      <c r="W298" t="s">
        <v>102</v>
      </c>
      <c r="X298" t="s">
        <v>433</v>
      </c>
      <c r="Y298" t="s">
        <v>66</v>
      </c>
      <c r="Z298" t="s">
        <v>67</v>
      </c>
    </row>
    <row r="299" spans="1:26">
      <c r="A299" t="s">
        <v>860</v>
      </c>
      <c r="B299" t="s">
        <v>861</v>
      </c>
      <c r="C299">
        <v>7</v>
      </c>
      <c r="D299" t="s">
        <v>750</v>
      </c>
      <c r="E299" t="s">
        <v>71</v>
      </c>
      <c r="F299" s="10">
        <v>109</v>
      </c>
      <c r="G299" s="10">
        <v>763</v>
      </c>
      <c r="H299">
        <v>0.25</v>
      </c>
      <c r="I299" t="s">
        <v>125</v>
      </c>
      <c r="J299" t="s">
        <v>56</v>
      </c>
      <c r="K299" t="s">
        <v>1</v>
      </c>
      <c r="L299" t="s">
        <v>57</v>
      </c>
      <c r="M299" t="s">
        <v>24</v>
      </c>
      <c r="N299" t="s">
        <v>14</v>
      </c>
      <c r="O299" t="s">
        <v>126</v>
      </c>
      <c r="P299" t="s">
        <v>24</v>
      </c>
      <c r="Q299" t="s">
        <v>748</v>
      </c>
      <c r="R299" t="s">
        <v>749</v>
      </c>
      <c r="S299" t="s">
        <v>432</v>
      </c>
      <c r="T299" t="s">
        <v>130</v>
      </c>
      <c r="U299" t="s">
        <v>13</v>
      </c>
      <c r="V299" t="s">
        <v>224</v>
      </c>
      <c r="W299" t="s">
        <v>102</v>
      </c>
      <c r="X299" t="s">
        <v>433</v>
      </c>
      <c r="Y299" t="s">
        <v>66</v>
      </c>
      <c r="Z299" t="s">
        <v>67</v>
      </c>
    </row>
    <row r="300" spans="1:26">
      <c r="A300" t="s">
        <v>860</v>
      </c>
      <c r="B300" t="s">
        <v>861</v>
      </c>
      <c r="C300">
        <v>3</v>
      </c>
      <c r="D300" t="s">
        <v>519</v>
      </c>
      <c r="E300" t="s">
        <v>121</v>
      </c>
      <c r="F300" s="10">
        <v>109</v>
      </c>
      <c r="G300" s="10">
        <v>327</v>
      </c>
      <c r="H300">
        <v>0.25</v>
      </c>
      <c r="I300" t="s">
        <v>125</v>
      </c>
      <c r="J300" t="s">
        <v>56</v>
      </c>
      <c r="K300" t="s">
        <v>1</v>
      </c>
      <c r="L300" t="s">
        <v>57</v>
      </c>
      <c r="M300" t="s">
        <v>24</v>
      </c>
      <c r="N300" t="s">
        <v>14</v>
      </c>
      <c r="O300" t="s">
        <v>126</v>
      </c>
      <c r="P300" t="s">
        <v>24</v>
      </c>
      <c r="Q300" t="s">
        <v>748</v>
      </c>
      <c r="R300" t="s">
        <v>749</v>
      </c>
      <c r="S300" t="s">
        <v>432</v>
      </c>
      <c r="T300" t="s">
        <v>130</v>
      </c>
      <c r="U300" t="s">
        <v>13</v>
      </c>
      <c r="V300" t="s">
        <v>224</v>
      </c>
      <c r="W300" t="s">
        <v>102</v>
      </c>
      <c r="X300" t="s">
        <v>433</v>
      </c>
      <c r="Y300" t="s">
        <v>66</v>
      </c>
      <c r="Z300" t="s">
        <v>67</v>
      </c>
    </row>
    <row r="301" spans="1:26">
      <c r="A301" t="s">
        <v>863</v>
      </c>
      <c r="B301" t="s">
        <v>864</v>
      </c>
      <c r="C301">
        <v>1</v>
      </c>
      <c r="D301" t="s">
        <v>862</v>
      </c>
      <c r="E301" t="s">
        <v>121</v>
      </c>
      <c r="F301" s="10">
        <v>109</v>
      </c>
      <c r="G301" s="10">
        <v>109</v>
      </c>
      <c r="H301">
        <v>0.26</v>
      </c>
      <c r="I301" t="s">
        <v>125</v>
      </c>
      <c r="J301" t="s">
        <v>56</v>
      </c>
      <c r="K301" t="s">
        <v>1</v>
      </c>
      <c r="L301" t="s">
        <v>57</v>
      </c>
      <c r="M301" t="s">
        <v>24</v>
      </c>
      <c r="N301" t="s">
        <v>14</v>
      </c>
      <c r="O301" t="s">
        <v>126</v>
      </c>
      <c r="P301" t="s">
        <v>24</v>
      </c>
      <c r="Q301" t="s">
        <v>748</v>
      </c>
      <c r="R301" t="s">
        <v>749</v>
      </c>
      <c r="S301" t="s">
        <v>432</v>
      </c>
      <c r="T301" t="s">
        <v>130</v>
      </c>
      <c r="U301" t="s">
        <v>13</v>
      </c>
      <c r="V301" t="s">
        <v>224</v>
      </c>
      <c r="W301" t="s">
        <v>74</v>
      </c>
      <c r="X301" t="s">
        <v>433</v>
      </c>
      <c r="Y301" t="s">
        <v>66</v>
      </c>
      <c r="Z301" t="s">
        <v>67</v>
      </c>
    </row>
    <row r="302" spans="1:26">
      <c r="A302" t="s">
        <v>863</v>
      </c>
      <c r="B302" t="s">
        <v>864</v>
      </c>
      <c r="C302">
        <v>1</v>
      </c>
      <c r="D302" t="s">
        <v>337</v>
      </c>
      <c r="E302" t="s">
        <v>121</v>
      </c>
      <c r="F302" s="10">
        <v>109</v>
      </c>
      <c r="G302" s="10">
        <v>109</v>
      </c>
      <c r="H302">
        <v>0.26</v>
      </c>
      <c r="I302" t="s">
        <v>125</v>
      </c>
      <c r="J302" t="s">
        <v>56</v>
      </c>
      <c r="K302" t="s">
        <v>1</v>
      </c>
      <c r="L302" t="s">
        <v>57</v>
      </c>
      <c r="M302" t="s">
        <v>24</v>
      </c>
      <c r="N302" t="s">
        <v>14</v>
      </c>
      <c r="O302" t="s">
        <v>126</v>
      </c>
      <c r="P302" t="s">
        <v>24</v>
      </c>
      <c r="Q302" t="s">
        <v>748</v>
      </c>
      <c r="R302" t="s">
        <v>749</v>
      </c>
      <c r="S302" t="s">
        <v>432</v>
      </c>
      <c r="T302" t="s">
        <v>130</v>
      </c>
      <c r="U302" t="s">
        <v>13</v>
      </c>
      <c r="V302" t="s">
        <v>224</v>
      </c>
      <c r="W302" t="s">
        <v>74</v>
      </c>
      <c r="X302" t="s">
        <v>433</v>
      </c>
      <c r="Y302" t="s">
        <v>66</v>
      </c>
      <c r="Z302" t="s">
        <v>67</v>
      </c>
    </row>
    <row r="303" spans="1:26">
      <c r="A303" t="s">
        <v>863</v>
      </c>
      <c r="B303" t="s">
        <v>864</v>
      </c>
      <c r="C303">
        <v>2</v>
      </c>
      <c r="D303" t="s">
        <v>726</v>
      </c>
      <c r="E303" t="s">
        <v>121</v>
      </c>
      <c r="F303" s="10">
        <v>109</v>
      </c>
      <c r="G303" s="10">
        <v>218</v>
      </c>
      <c r="H303">
        <v>0.26</v>
      </c>
      <c r="I303" t="s">
        <v>125</v>
      </c>
      <c r="J303" t="s">
        <v>56</v>
      </c>
      <c r="K303" t="s">
        <v>1</v>
      </c>
      <c r="L303" t="s">
        <v>57</v>
      </c>
      <c r="M303" t="s">
        <v>24</v>
      </c>
      <c r="N303" t="s">
        <v>14</v>
      </c>
      <c r="O303" t="s">
        <v>126</v>
      </c>
      <c r="P303" t="s">
        <v>24</v>
      </c>
      <c r="Q303" t="s">
        <v>748</v>
      </c>
      <c r="R303" t="s">
        <v>749</v>
      </c>
      <c r="S303" t="s">
        <v>432</v>
      </c>
      <c r="T303" t="s">
        <v>130</v>
      </c>
      <c r="U303" t="s">
        <v>13</v>
      </c>
      <c r="V303" t="s">
        <v>224</v>
      </c>
      <c r="W303" t="s">
        <v>74</v>
      </c>
      <c r="X303" t="s">
        <v>433</v>
      </c>
      <c r="Y303" t="s">
        <v>66</v>
      </c>
      <c r="Z303" t="s">
        <v>67</v>
      </c>
    </row>
    <row r="304" spans="1:26">
      <c r="A304" t="s">
        <v>863</v>
      </c>
      <c r="B304" t="s">
        <v>864</v>
      </c>
      <c r="C304">
        <v>2</v>
      </c>
      <c r="D304" t="s">
        <v>750</v>
      </c>
      <c r="E304" t="s">
        <v>71</v>
      </c>
      <c r="F304" s="10">
        <v>109</v>
      </c>
      <c r="G304" s="10">
        <v>218</v>
      </c>
      <c r="H304">
        <v>0.26</v>
      </c>
      <c r="I304" t="s">
        <v>125</v>
      </c>
      <c r="J304" t="s">
        <v>56</v>
      </c>
      <c r="K304" t="s">
        <v>1</v>
      </c>
      <c r="L304" t="s">
        <v>57</v>
      </c>
      <c r="M304" t="s">
        <v>24</v>
      </c>
      <c r="N304" t="s">
        <v>14</v>
      </c>
      <c r="O304" t="s">
        <v>126</v>
      </c>
      <c r="P304" t="s">
        <v>24</v>
      </c>
      <c r="Q304" t="s">
        <v>748</v>
      </c>
      <c r="R304" t="s">
        <v>749</v>
      </c>
      <c r="S304" t="s">
        <v>432</v>
      </c>
      <c r="T304" t="s">
        <v>130</v>
      </c>
      <c r="U304" t="s">
        <v>13</v>
      </c>
      <c r="V304" t="s">
        <v>224</v>
      </c>
      <c r="W304" t="s">
        <v>74</v>
      </c>
      <c r="X304" t="s">
        <v>433</v>
      </c>
      <c r="Y304" t="s">
        <v>66</v>
      </c>
      <c r="Z304" t="s">
        <v>67</v>
      </c>
    </row>
    <row r="305" spans="1:26">
      <c r="A305" t="s">
        <v>863</v>
      </c>
      <c r="B305" t="s">
        <v>864</v>
      </c>
      <c r="C305">
        <v>4</v>
      </c>
      <c r="D305" t="s">
        <v>519</v>
      </c>
      <c r="E305" t="s">
        <v>121</v>
      </c>
      <c r="F305" s="10">
        <v>109</v>
      </c>
      <c r="G305" s="10">
        <v>436</v>
      </c>
      <c r="H305">
        <v>0.26</v>
      </c>
      <c r="I305" t="s">
        <v>125</v>
      </c>
      <c r="J305" t="s">
        <v>56</v>
      </c>
      <c r="K305" t="s">
        <v>1</v>
      </c>
      <c r="L305" t="s">
        <v>57</v>
      </c>
      <c r="M305" t="s">
        <v>24</v>
      </c>
      <c r="N305" t="s">
        <v>14</v>
      </c>
      <c r="O305" t="s">
        <v>126</v>
      </c>
      <c r="P305" t="s">
        <v>24</v>
      </c>
      <c r="Q305" t="s">
        <v>748</v>
      </c>
      <c r="R305" t="s">
        <v>749</v>
      </c>
      <c r="S305" t="s">
        <v>432</v>
      </c>
      <c r="T305" t="s">
        <v>130</v>
      </c>
      <c r="U305" t="s">
        <v>13</v>
      </c>
      <c r="V305" t="s">
        <v>224</v>
      </c>
      <c r="W305" t="s">
        <v>74</v>
      </c>
      <c r="X305" t="s">
        <v>433</v>
      </c>
      <c r="Y305" t="s">
        <v>66</v>
      </c>
      <c r="Z305" t="s">
        <v>67</v>
      </c>
    </row>
    <row r="306" spans="1:26">
      <c r="A306" t="s">
        <v>863</v>
      </c>
      <c r="B306" t="s">
        <v>864</v>
      </c>
      <c r="C306">
        <v>4</v>
      </c>
      <c r="D306" t="s">
        <v>865</v>
      </c>
      <c r="E306" t="s">
        <v>71</v>
      </c>
      <c r="F306" s="10">
        <v>109</v>
      </c>
      <c r="G306" s="10">
        <v>436</v>
      </c>
      <c r="H306">
        <v>0.26</v>
      </c>
      <c r="I306" t="s">
        <v>125</v>
      </c>
      <c r="J306" t="s">
        <v>56</v>
      </c>
      <c r="K306" t="s">
        <v>1</v>
      </c>
      <c r="L306" t="s">
        <v>57</v>
      </c>
      <c r="M306" t="s">
        <v>24</v>
      </c>
      <c r="N306" t="s">
        <v>14</v>
      </c>
      <c r="O306" t="s">
        <v>126</v>
      </c>
      <c r="P306" t="s">
        <v>24</v>
      </c>
      <c r="Q306" t="s">
        <v>748</v>
      </c>
      <c r="R306" t="s">
        <v>749</v>
      </c>
      <c r="S306" t="s">
        <v>432</v>
      </c>
      <c r="T306" t="s">
        <v>130</v>
      </c>
      <c r="U306" t="s">
        <v>13</v>
      </c>
      <c r="V306" t="s">
        <v>224</v>
      </c>
      <c r="W306" t="s">
        <v>74</v>
      </c>
      <c r="X306" t="s">
        <v>433</v>
      </c>
      <c r="Y306" t="s">
        <v>66</v>
      </c>
      <c r="Z306" t="s">
        <v>67</v>
      </c>
    </row>
    <row r="307" spans="1:26">
      <c r="A307" t="s">
        <v>863</v>
      </c>
      <c r="B307" t="s">
        <v>864</v>
      </c>
      <c r="C307">
        <v>2</v>
      </c>
      <c r="D307" t="s">
        <v>378</v>
      </c>
      <c r="E307" t="s">
        <v>71</v>
      </c>
      <c r="F307" s="10">
        <v>109</v>
      </c>
      <c r="G307" s="10">
        <v>218</v>
      </c>
      <c r="H307">
        <v>0.26</v>
      </c>
      <c r="I307" t="s">
        <v>125</v>
      </c>
      <c r="J307" t="s">
        <v>56</v>
      </c>
      <c r="K307" t="s">
        <v>1</v>
      </c>
      <c r="L307" t="s">
        <v>57</v>
      </c>
      <c r="M307" t="s">
        <v>24</v>
      </c>
      <c r="N307" t="s">
        <v>14</v>
      </c>
      <c r="O307" t="s">
        <v>126</v>
      </c>
      <c r="P307" t="s">
        <v>24</v>
      </c>
      <c r="Q307" t="s">
        <v>748</v>
      </c>
      <c r="R307" t="s">
        <v>749</v>
      </c>
      <c r="S307" t="s">
        <v>432</v>
      </c>
      <c r="T307" t="s">
        <v>130</v>
      </c>
      <c r="U307" t="s">
        <v>13</v>
      </c>
      <c r="V307" t="s">
        <v>224</v>
      </c>
      <c r="W307" t="s">
        <v>74</v>
      </c>
      <c r="X307" t="s">
        <v>433</v>
      </c>
      <c r="Y307" t="s">
        <v>66</v>
      </c>
      <c r="Z307" t="s">
        <v>67</v>
      </c>
    </row>
    <row r="308" spans="1:26">
      <c r="A308" t="s">
        <v>866</v>
      </c>
      <c r="B308" t="s">
        <v>867</v>
      </c>
      <c r="C308">
        <v>3</v>
      </c>
      <c r="D308" t="s">
        <v>713</v>
      </c>
      <c r="E308" t="s">
        <v>54</v>
      </c>
      <c r="F308" s="10">
        <v>109</v>
      </c>
      <c r="G308" s="10">
        <v>327</v>
      </c>
      <c r="H308">
        <v>0.3</v>
      </c>
      <c r="I308" t="s">
        <v>125</v>
      </c>
      <c r="J308" t="s">
        <v>56</v>
      </c>
      <c r="K308" t="s">
        <v>1</v>
      </c>
      <c r="L308" t="s">
        <v>57</v>
      </c>
      <c r="M308" t="s">
        <v>24</v>
      </c>
      <c r="N308" t="s">
        <v>14</v>
      </c>
      <c r="O308" t="s">
        <v>126</v>
      </c>
      <c r="P308" t="s">
        <v>24</v>
      </c>
      <c r="Q308" t="s">
        <v>754</v>
      </c>
      <c r="R308" t="s">
        <v>749</v>
      </c>
      <c r="S308" t="s">
        <v>755</v>
      </c>
      <c r="T308" t="s">
        <v>130</v>
      </c>
      <c r="U308" t="s">
        <v>13</v>
      </c>
      <c r="V308" t="s">
        <v>224</v>
      </c>
      <c r="W308" t="s">
        <v>74</v>
      </c>
      <c r="X308" t="s">
        <v>756</v>
      </c>
      <c r="Y308" t="s">
        <v>66</v>
      </c>
      <c r="Z308" t="s">
        <v>67</v>
      </c>
    </row>
    <row r="309" spans="1:26">
      <c r="A309" t="s">
        <v>868</v>
      </c>
      <c r="B309" t="s">
        <v>869</v>
      </c>
      <c r="C309">
        <v>1</v>
      </c>
      <c r="D309" t="s">
        <v>673</v>
      </c>
      <c r="E309" t="s">
        <v>82</v>
      </c>
      <c r="F309" s="10">
        <v>109</v>
      </c>
      <c r="G309" s="10">
        <v>109</v>
      </c>
      <c r="H309">
        <v>0.24</v>
      </c>
      <c r="I309" t="s">
        <v>125</v>
      </c>
      <c r="J309" t="s">
        <v>56</v>
      </c>
      <c r="K309" t="s">
        <v>1</v>
      </c>
      <c r="L309" t="s">
        <v>57</v>
      </c>
      <c r="M309" t="s">
        <v>24</v>
      </c>
      <c r="N309" t="s">
        <v>14</v>
      </c>
      <c r="O309" t="s">
        <v>126</v>
      </c>
      <c r="P309" t="s">
        <v>24</v>
      </c>
      <c r="Q309" t="s">
        <v>759</v>
      </c>
      <c r="R309" t="s">
        <v>749</v>
      </c>
      <c r="S309" t="s">
        <v>101</v>
      </c>
      <c r="T309" t="s">
        <v>130</v>
      </c>
      <c r="U309" t="s">
        <v>13</v>
      </c>
      <c r="V309" t="s">
        <v>224</v>
      </c>
      <c r="W309" t="s">
        <v>95</v>
      </c>
      <c r="X309" t="s">
        <v>103</v>
      </c>
      <c r="Y309" t="s">
        <v>66</v>
      </c>
      <c r="Z309" t="s">
        <v>67</v>
      </c>
    </row>
    <row r="310" spans="1:26">
      <c r="A310" t="s">
        <v>868</v>
      </c>
      <c r="B310" t="s">
        <v>869</v>
      </c>
      <c r="C310">
        <v>3</v>
      </c>
      <c r="D310" t="s">
        <v>747</v>
      </c>
      <c r="E310" t="s">
        <v>121</v>
      </c>
      <c r="F310" s="10">
        <v>109</v>
      </c>
      <c r="G310" s="10">
        <v>327</v>
      </c>
      <c r="H310">
        <v>0.24</v>
      </c>
      <c r="I310" t="s">
        <v>125</v>
      </c>
      <c r="J310" t="s">
        <v>56</v>
      </c>
      <c r="K310" t="s">
        <v>1</v>
      </c>
      <c r="L310" t="s">
        <v>57</v>
      </c>
      <c r="M310" t="s">
        <v>24</v>
      </c>
      <c r="N310" t="s">
        <v>14</v>
      </c>
      <c r="O310" t="s">
        <v>126</v>
      </c>
      <c r="P310" t="s">
        <v>24</v>
      </c>
      <c r="Q310" t="s">
        <v>759</v>
      </c>
      <c r="R310" t="s">
        <v>749</v>
      </c>
      <c r="S310" t="s">
        <v>101</v>
      </c>
      <c r="T310" t="s">
        <v>130</v>
      </c>
      <c r="U310" t="s">
        <v>13</v>
      </c>
      <c r="V310" t="s">
        <v>224</v>
      </c>
      <c r="W310" t="s">
        <v>95</v>
      </c>
      <c r="X310" t="s">
        <v>103</v>
      </c>
      <c r="Y310" t="s">
        <v>66</v>
      </c>
      <c r="Z310" t="s">
        <v>67</v>
      </c>
    </row>
    <row r="311" spans="1:26">
      <c r="A311" t="s">
        <v>868</v>
      </c>
      <c r="B311" t="s">
        <v>869</v>
      </c>
      <c r="C311">
        <v>5</v>
      </c>
      <c r="D311" t="s">
        <v>249</v>
      </c>
      <c r="E311" t="s">
        <v>71</v>
      </c>
      <c r="F311" s="10">
        <v>109</v>
      </c>
      <c r="G311" s="10">
        <v>545</v>
      </c>
      <c r="H311">
        <v>0.24</v>
      </c>
      <c r="I311" t="s">
        <v>125</v>
      </c>
      <c r="J311" t="s">
        <v>56</v>
      </c>
      <c r="K311" t="s">
        <v>1</v>
      </c>
      <c r="L311" t="s">
        <v>57</v>
      </c>
      <c r="M311" t="s">
        <v>24</v>
      </c>
      <c r="N311" t="s">
        <v>14</v>
      </c>
      <c r="O311" t="s">
        <v>126</v>
      </c>
      <c r="P311" t="s">
        <v>24</v>
      </c>
      <c r="Q311" t="s">
        <v>759</v>
      </c>
      <c r="R311" t="s">
        <v>749</v>
      </c>
      <c r="S311" t="s">
        <v>101</v>
      </c>
      <c r="T311" t="s">
        <v>130</v>
      </c>
      <c r="U311" t="s">
        <v>13</v>
      </c>
      <c r="V311" t="s">
        <v>224</v>
      </c>
      <c r="W311" t="s">
        <v>95</v>
      </c>
      <c r="X311" t="s">
        <v>103</v>
      </c>
      <c r="Y311" t="s">
        <v>66</v>
      </c>
      <c r="Z311" t="s">
        <v>67</v>
      </c>
    </row>
    <row r="312" spans="1:26">
      <c r="A312" t="s">
        <v>870</v>
      </c>
      <c r="B312" t="s">
        <v>871</v>
      </c>
      <c r="C312">
        <v>2</v>
      </c>
      <c r="D312" t="s">
        <v>747</v>
      </c>
      <c r="E312" t="s">
        <v>121</v>
      </c>
      <c r="F312" s="10">
        <v>109</v>
      </c>
      <c r="G312" s="10">
        <v>218</v>
      </c>
      <c r="H312">
        <v>0.25</v>
      </c>
      <c r="I312" t="s">
        <v>125</v>
      </c>
      <c r="J312" t="s">
        <v>56</v>
      </c>
      <c r="K312" t="s">
        <v>1</v>
      </c>
      <c r="L312" t="s">
        <v>57</v>
      </c>
      <c r="M312" t="s">
        <v>24</v>
      </c>
      <c r="N312" t="s">
        <v>14</v>
      </c>
      <c r="O312" t="s">
        <v>126</v>
      </c>
      <c r="P312" t="s">
        <v>24</v>
      </c>
      <c r="Q312" t="s">
        <v>759</v>
      </c>
      <c r="R312" t="s">
        <v>749</v>
      </c>
      <c r="S312" t="s">
        <v>101</v>
      </c>
      <c r="T312" t="s">
        <v>130</v>
      </c>
      <c r="U312" t="s">
        <v>13</v>
      </c>
      <c r="V312" t="s">
        <v>224</v>
      </c>
      <c r="W312" t="s">
        <v>83</v>
      </c>
      <c r="X312" t="s">
        <v>103</v>
      </c>
      <c r="Y312" t="s">
        <v>66</v>
      </c>
      <c r="Z312" t="s">
        <v>67</v>
      </c>
    </row>
    <row r="313" spans="1:26">
      <c r="A313" t="s">
        <v>870</v>
      </c>
      <c r="B313" t="s">
        <v>871</v>
      </c>
      <c r="C313">
        <v>4</v>
      </c>
      <c r="D313" t="s">
        <v>249</v>
      </c>
      <c r="E313" t="s">
        <v>71</v>
      </c>
      <c r="F313" s="10">
        <v>109</v>
      </c>
      <c r="G313" s="10">
        <v>436</v>
      </c>
      <c r="H313">
        <v>0.25</v>
      </c>
      <c r="I313" t="s">
        <v>125</v>
      </c>
      <c r="J313" t="s">
        <v>56</v>
      </c>
      <c r="K313" t="s">
        <v>1</v>
      </c>
      <c r="L313" t="s">
        <v>57</v>
      </c>
      <c r="M313" t="s">
        <v>24</v>
      </c>
      <c r="N313" t="s">
        <v>14</v>
      </c>
      <c r="O313" t="s">
        <v>126</v>
      </c>
      <c r="P313" t="s">
        <v>24</v>
      </c>
      <c r="Q313" t="s">
        <v>759</v>
      </c>
      <c r="R313" t="s">
        <v>749</v>
      </c>
      <c r="S313" t="s">
        <v>101</v>
      </c>
      <c r="T313" t="s">
        <v>130</v>
      </c>
      <c r="U313" t="s">
        <v>13</v>
      </c>
      <c r="V313" t="s">
        <v>224</v>
      </c>
      <c r="W313" t="s">
        <v>83</v>
      </c>
      <c r="X313" t="s">
        <v>103</v>
      </c>
      <c r="Y313" t="s">
        <v>66</v>
      </c>
      <c r="Z313" t="s">
        <v>67</v>
      </c>
    </row>
    <row r="314" spans="1:26">
      <c r="A314" t="s">
        <v>872</v>
      </c>
      <c r="B314" t="s">
        <v>873</v>
      </c>
      <c r="C314">
        <v>3</v>
      </c>
      <c r="D314" t="s">
        <v>713</v>
      </c>
      <c r="E314" t="s">
        <v>54</v>
      </c>
      <c r="F314" s="10">
        <v>109</v>
      </c>
      <c r="G314" s="10">
        <v>327</v>
      </c>
      <c r="H314">
        <v>0.28000000000000003</v>
      </c>
      <c r="I314" t="s">
        <v>125</v>
      </c>
      <c r="J314" t="s">
        <v>56</v>
      </c>
      <c r="K314" t="s">
        <v>1</v>
      </c>
      <c r="L314" t="s">
        <v>57</v>
      </c>
      <c r="M314" t="s">
        <v>24</v>
      </c>
      <c r="N314" t="s">
        <v>14</v>
      </c>
      <c r="O314" t="s">
        <v>126</v>
      </c>
      <c r="P314" t="s">
        <v>24</v>
      </c>
      <c r="Q314" t="s">
        <v>767</v>
      </c>
      <c r="R314" t="s">
        <v>749</v>
      </c>
      <c r="S314" t="s">
        <v>717</v>
      </c>
      <c r="T314" t="s">
        <v>130</v>
      </c>
      <c r="U314" t="s">
        <v>13</v>
      </c>
      <c r="V314" t="s">
        <v>224</v>
      </c>
      <c r="W314" t="s">
        <v>194</v>
      </c>
      <c r="X314" t="s">
        <v>718</v>
      </c>
      <c r="Y314" t="s">
        <v>66</v>
      </c>
      <c r="Z314" t="s">
        <v>67</v>
      </c>
    </row>
    <row r="315" spans="1:26">
      <c r="A315" t="s">
        <v>872</v>
      </c>
      <c r="B315" t="s">
        <v>873</v>
      </c>
      <c r="C315">
        <v>2</v>
      </c>
      <c r="D315" t="s">
        <v>193</v>
      </c>
      <c r="E315" t="s">
        <v>54</v>
      </c>
      <c r="F315" s="10">
        <v>109</v>
      </c>
      <c r="G315" s="10">
        <v>218</v>
      </c>
      <c r="H315">
        <v>0.28000000000000003</v>
      </c>
      <c r="I315" t="s">
        <v>125</v>
      </c>
      <c r="J315" t="s">
        <v>56</v>
      </c>
      <c r="K315" t="s">
        <v>1</v>
      </c>
      <c r="L315" t="s">
        <v>57</v>
      </c>
      <c r="M315" t="s">
        <v>24</v>
      </c>
      <c r="N315" t="s">
        <v>14</v>
      </c>
      <c r="O315" t="s">
        <v>126</v>
      </c>
      <c r="P315" t="s">
        <v>24</v>
      </c>
      <c r="Q315" t="s">
        <v>767</v>
      </c>
      <c r="R315" t="s">
        <v>749</v>
      </c>
      <c r="S315" t="s">
        <v>717</v>
      </c>
      <c r="T315" t="s">
        <v>130</v>
      </c>
      <c r="U315" t="s">
        <v>13</v>
      </c>
      <c r="V315" t="s">
        <v>224</v>
      </c>
      <c r="W315" t="s">
        <v>194</v>
      </c>
      <c r="X315" t="s">
        <v>718</v>
      </c>
      <c r="Y315" t="s">
        <v>66</v>
      </c>
      <c r="Z315" t="s">
        <v>67</v>
      </c>
    </row>
    <row r="316" spans="1:26">
      <c r="A316" t="s">
        <v>872</v>
      </c>
      <c r="B316" t="s">
        <v>873</v>
      </c>
      <c r="C316">
        <v>1</v>
      </c>
      <c r="D316" t="s">
        <v>865</v>
      </c>
      <c r="E316" t="s">
        <v>71</v>
      </c>
      <c r="F316" s="10">
        <v>109</v>
      </c>
      <c r="G316" s="10">
        <v>109</v>
      </c>
      <c r="H316">
        <v>0.28000000000000003</v>
      </c>
      <c r="I316" t="s">
        <v>125</v>
      </c>
      <c r="J316" t="s">
        <v>56</v>
      </c>
      <c r="K316" t="s">
        <v>1</v>
      </c>
      <c r="L316" t="s">
        <v>57</v>
      </c>
      <c r="M316" t="s">
        <v>24</v>
      </c>
      <c r="N316" t="s">
        <v>14</v>
      </c>
      <c r="O316" t="s">
        <v>126</v>
      </c>
      <c r="P316" t="s">
        <v>24</v>
      </c>
      <c r="Q316" t="s">
        <v>767</v>
      </c>
      <c r="R316" t="s">
        <v>749</v>
      </c>
      <c r="S316" t="s">
        <v>717</v>
      </c>
      <c r="T316" t="s">
        <v>130</v>
      </c>
      <c r="U316" t="s">
        <v>13</v>
      </c>
      <c r="V316" t="s">
        <v>224</v>
      </c>
      <c r="W316" t="s">
        <v>194</v>
      </c>
      <c r="X316" t="s">
        <v>718</v>
      </c>
      <c r="Y316" t="s">
        <v>66</v>
      </c>
      <c r="Z316" t="s">
        <v>67</v>
      </c>
    </row>
    <row r="317" spans="1:26">
      <c r="A317" t="s">
        <v>874</v>
      </c>
      <c r="B317" t="s">
        <v>875</v>
      </c>
      <c r="C317">
        <v>21</v>
      </c>
      <c r="D317" t="s">
        <v>228</v>
      </c>
      <c r="E317" t="s">
        <v>54</v>
      </c>
      <c r="F317" s="10">
        <v>109</v>
      </c>
      <c r="G317" s="10">
        <v>2289</v>
      </c>
      <c r="H317">
        <v>0.24</v>
      </c>
      <c r="I317" t="s">
        <v>125</v>
      </c>
      <c r="J317" t="s">
        <v>56</v>
      </c>
      <c r="K317" t="s">
        <v>1</v>
      </c>
      <c r="L317" t="s">
        <v>57</v>
      </c>
      <c r="M317" t="s">
        <v>24</v>
      </c>
      <c r="N317" t="s">
        <v>14</v>
      </c>
      <c r="O317" t="s">
        <v>126</v>
      </c>
      <c r="P317" t="s">
        <v>24</v>
      </c>
      <c r="Q317" t="s">
        <v>767</v>
      </c>
      <c r="R317" t="s">
        <v>749</v>
      </c>
      <c r="S317" t="s">
        <v>717</v>
      </c>
      <c r="T317" t="s">
        <v>130</v>
      </c>
      <c r="U317" t="s">
        <v>13</v>
      </c>
      <c r="V317" t="s">
        <v>224</v>
      </c>
      <c r="W317" t="s">
        <v>95</v>
      </c>
      <c r="X317" t="s">
        <v>718</v>
      </c>
      <c r="Y317" t="s">
        <v>66</v>
      </c>
      <c r="Z317" t="s">
        <v>67</v>
      </c>
    </row>
    <row r="318" spans="1:26">
      <c r="A318" t="s">
        <v>874</v>
      </c>
      <c r="B318" t="s">
        <v>875</v>
      </c>
      <c r="C318">
        <v>14</v>
      </c>
      <c r="D318" t="s">
        <v>364</v>
      </c>
      <c r="E318" t="s">
        <v>121</v>
      </c>
      <c r="F318" s="10">
        <v>109</v>
      </c>
      <c r="G318" s="10">
        <v>1526</v>
      </c>
      <c r="H318">
        <v>0.24</v>
      </c>
      <c r="I318" t="s">
        <v>125</v>
      </c>
      <c r="J318" t="s">
        <v>56</v>
      </c>
      <c r="K318" t="s">
        <v>1</v>
      </c>
      <c r="L318" t="s">
        <v>57</v>
      </c>
      <c r="M318" t="s">
        <v>24</v>
      </c>
      <c r="N318" t="s">
        <v>14</v>
      </c>
      <c r="O318" t="s">
        <v>126</v>
      </c>
      <c r="P318" t="s">
        <v>24</v>
      </c>
      <c r="Q318" t="s">
        <v>767</v>
      </c>
      <c r="R318" t="s">
        <v>749</v>
      </c>
      <c r="S318" t="s">
        <v>717</v>
      </c>
      <c r="T318" t="s">
        <v>130</v>
      </c>
      <c r="U318" t="s">
        <v>13</v>
      </c>
      <c r="V318" t="s">
        <v>224</v>
      </c>
      <c r="W318" t="s">
        <v>95</v>
      </c>
      <c r="X318" t="s">
        <v>718</v>
      </c>
      <c r="Y318" t="s">
        <v>66</v>
      </c>
      <c r="Z318" t="s">
        <v>67</v>
      </c>
    </row>
    <row r="319" spans="1:26">
      <c r="A319" t="s">
        <v>876</v>
      </c>
      <c r="B319" t="s">
        <v>877</v>
      </c>
      <c r="C319">
        <v>1</v>
      </c>
      <c r="D319" t="s">
        <v>641</v>
      </c>
      <c r="E319" t="s">
        <v>121</v>
      </c>
      <c r="F319" s="10">
        <v>109</v>
      </c>
      <c r="G319" s="10">
        <v>109</v>
      </c>
      <c r="H319">
        <v>0.25</v>
      </c>
      <c r="I319" t="s">
        <v>125</v>
      </c>
      <c r="J319" t="s">
        <v>56</v>
      </c>
      <c r="K319" t="s">
        <v>1</v>
      </c>
      <c r="L319" t="s">
        <v>57</v>
      </c>
      <c r="M319" t="s">
        <v>24</v>
      </c>
      <c r="N319" t="s">
        <v>14</v>
      </c>
      <c r="O319" t="s">
        <v>126</v>
      </c>
      <c r="P319" t="s">
        <v>24</v>
      </c>
      <c r="Q319" t="s">
        <v>767</v>
      </c>
      <c r="R319" t="s">
        <v>749</v>
      </c>
      <c r="S319" t="s">
        <v>717</v>
      </c>
      <c r="T319" t="s">
        <v>130</v>
      </c>
      <c r="U319" t="s">
        <v>13</v>
      </c>
      <c r="V319" t="s">
        <v>224</v>
      </c>
      <c r="W319" t="s">
        <v>83</v>
      </c>
      <c r="X319" t="s">
        <v>718</v>
      </c>
      <c r="Y319" t="s">
        <v>66</v>
      </c>
      <c r="Z319" t="s">
        <v>67</v>
      </c>
    </row>
    <row r="320" spans="1:26">
      <c r="A320" t="s">
        <v>876</v>
      </c>
      <c r="B320" t="s">
        <v>877</v>
      </c>
      <c r="C320">
        <v>8</v>
      </c>
      <c r="D320" t="s">
        <v>228</v>
      </c>
      <c r="E320" t="s">
        <v>54</v>
      </c>
      <c r="F320" s="10">
        <v>109</v>
      </c>
      <c r="G320" s="10">
        <v>872</v>
      </c>
      <c r="H320">
        <v>0.25</v>
      </c>
      <c r="I320" t="s">
        <v>125</v>
      </c>
      <c r="J320" t="s">
        <v>56</v>
      </c>
      <c r="K320" t="s">
        <v>1</v>
      </c>
      <c r="L320" t="s">
        <v>57</v>
      </c>
      <c r="M320" t="s">
        <v>24</v>
      </c>
      <c r="N320" t="s">
        <v>14</v>
      </c>
      <c r="O320" t="s">
        <v>126</v>
      </c>
      <c r="P320" t="s">
        <v>24</v>
      </c>
      <c r="Q320" t="s">
        <v>767</v>
      </c>
      <c r="R320" t="s">
        <v>749</v>
      </c>
      <c r="S320" t="s">
        <v>717</v>
      </c>
      <c r="T320" t="s">
        <v>130</v>
      </c>
      <c r="U320" t="s">
        <v>13</v>
      </c>
      <c r="V320" t="s">
        <v>224</v>
      </c>
      <c r="W320" t="s">
        <v>83</v>
      </c>
      <c r="X320" t="s">
        <v>718</v>
      </c>
      <c r="Y320" t="s">
        <v>66</v>
      </c>
      <c r="Z320" t="s">
        <v>67</v>
      </c>
    </row>
    <row r="321" spans="1:26">
      <c r="A321" t="s">
        <v>876</v>
      </c>
      <c r="B321" t="s">
        <v>877</v>
      </c>
      <c r="C321">
        <v>1</v>
      </c>
      <c r="D321" t="s">
        <v>364</v>
      </c>
      <c r="E321" t="s">
        <v>121</v>
      </c>
      <c r="F321" s="10">
        <v>109</v>
      </c>
      <c r="G321" s="10">
        <v>109</v>
      </c>
      <c r="H321">
        <v>0.25</v>
      </c>
      <c r="I321" t="s">
        <v>125</v>
      </c>
      <c r="J321" t="s">
        <v>56</v>
      </c>
      <c r="K321" t="s">
        <v>1</v>
      </c>
      <c r="L321" t="s">
        <v>57</v>
      </c>
      <c r="M321" t="s">
        <v>24</v>
      </c>
      <c r="N321" t="s">
        <v>14</v>
      </c>
      <c r="O321" t="s">
        <v>126</v>
      </c>
      <c r="P321" t="s">
        <v>24</v>
      </c>
      <c r="Q321" t="s">
        <v>767</v>
      </c>
      <c r="R321" t="s">
        <v>749</v>
      </c>
      <c r="S321" t="s">
        <v>717</v>
      </c>
      <c r="T321" t="s">
        <v>130</v>
      </c>
      <c r="U321" t="s">
        <v>13</v>
      </c>
      <c r="V321" t="s">
        <v>224</v>
      </c>
      <c r="W321" t="s">
        <v>83</v>
      </c>
      <c r="X321" t="s">
        <v>718</v>
      </c>
      <c r="Y321" t="s">
        <v>66</v>
      </c>
      <c r="Z321" t="s">
        <v>67</v>
      </c>
    </row>
    <row r="322" spans="1:26">
      <c r="A322" t="s">
        <v>876</v>
      </c>
      <c r="B322" t="s">
        <v>877</v>
      </c>
      <c r="C322">
        <v>2</v>
      </c>
      <c r="D322" t="s">
        <v>519</v>
      </c>
      <c r="E322" t="s">
        <v>121</v>
      </c>
      <c r="F322" s="10">
        <v>109</v>
      </c>
      <c r="G322" s="10">
        <v>218</v>
      </c>
      <c r="H322">
        <v>0.25</v>
      </c>
      <c r="I322" t="s">
        <v>125</v>
      </c>
      <c r="J322" t="s">
        <v>56</v>
      </c>
      <c r="K322" t="s">
        <v>1</v>
      </c>
      <c r="L322" t="s">
        <v>57</v>
      </c>
      <c r="M322" t="s">
        <v>24</v>
      </c>
      <c r="N322" t="s">
        <v>14</v>
      </c>
      <c r="O322" t="s">
        <v>126</v>
      </c>
      <c r="P322" t="s">
        <v>24</v>
      </c>
      <c r="Q322" t="s">
        <v>767</v>
      </c>
      <c r="R322" t="s">
        <v>749</v>
      </c>
      <c r="S322" t="s">
        <v>717</v>
      </c>
      <c r="T322" t="s">
        <v>130</v>
      </c>
      <c r="U322" t="s">
        <v>13</v>
      </c>
      <c r="V322" t="s">
        <v>224</v>
      </c>
      <c r="W322" t="s">
        <v>83</v>
      </c>
      <c r="X322" t="s">
        <v>718</v>
      </c>
      <c r="Y322" t="s">
        <v>66</v>
      </c>
      <c r="Z322" t="s">
        <v>67</v>
      </c>
    </row>
    <row r="323" spans="1:26">
      <c r="A323" t="s">
        <v>878</v>
      </c>
      <c r="B323" t="s">
        <v>879</v>
      </c>
      <c r="C323">
        <v>1</v>
      </c>
      <c r="D323" t="s">
        <v>641</v>
      </c>
      <c r="E323" t="s">
        <v>121</v>
      </c>
      <c r="F323" s="10">
        <v>109</v>
      </c>
      <c r="G323" s="10">
        <v>109</v>
      </c>
      <c r="H323">
        <v>0.26</v>
      </c>
      <c r="I323" t="s">
        <v>125</v>
      </c>
      <c r="J323" t="s">
        <v>56</v>
      </c>
      <c r="K323" t="s">
        <v>1</v>
      </c>
      <c r="L323" t="s">
        <v>57</v>
      </c>
      <c r="M323" t="s">
        <v>24</v>
      </c>
      <c r="N323" t="s">
        <v>14</v>
      </c>
      <c r="O323" t="s">
        <v>126</v>
      </c>
      <c r="P323" t="s">
        <v>24</v>
      </c>
      <c r="Q323" t="s">
        <v>767</v>
      </c>
      <c r="R323" t="s">
        <v>749</v>
      </c>
      <c r="S323" t="s">
        <v>717</v>
      </c>
      <c r="T323" t="s">
        <v>130</v>
      </c>
      <c r="U323" t="s">
        <v>13</v>
      </c>
      <c r="V323" t="s">
        <v>224</v>
      </c>
      <c r="W323" t="s">
        <v>74</v>
      </c>
      <c r="X323" t="s">
        <v>718</v>
      </c>
      <c r="Y323" t="s">
        <v>66</v>
      </c>
      <c r="Z323" t="s">
        <v>67</v>
      </c>
    </row>
    <row r="324" spans="1:26">
      <c r="A324" t="s">
        <v>878</v>
      </c>
      <c r="B324" t="s">
        <v>879</v>
      </c>
      <c r="C324">
        <v>4</v>
      </c>
      <c r="D324" t="s">
        <v>519</v>
      </c>
      <c r="E324" t="s">
        <v>121</v>
      </c>
      <c r="F324" s="10">
        <v>109</v>
      </c>
      <c r="G324" s="10">
        <v>436</v>
      </c>
      <c r="H324">
        <v>0.26</v>
      </c>
      <c r="I324" t="s">
        <v>125</v>
      </c>
      <c r="J324" t="s">
        <v>56</v>
      </c>
      <c r="K324" t="s">
        <v>1</v>
      </c>
      <c r="L324" t="s">
        <v>57</v>
      </c>
      <c r="M324" t="s">
        <v>24</v>
      </c>
      <c r="N324" t="s">
        <v>14</v>
      </c>
      <c r="O324" t="s">
        <v>126</v>
      </c>
      <c r="P324" t="s">
        <v>24</v>
      </c>
      <c r="Q324" t="s">
        <v>767</v>
      </c>
      <c r="R324" t="s">
        <v>749</v>
      </c>
      <c r="S324" t="s">
        <v>717</v>
      </c>
      <c r="T324" t="s">
        <v>130</v>
      </c>
      <c r="U324" t="s">
        <v>13</v>
      </c>
      <c r="V324" t="s">
        <v>224</v>
      </c>
      <c r="W324" t="s">
        <v>74</v>
      </c>
      <c r="X324" t="s">
        <v>718</v>
      </c>
      <c r="Y324" t="s">
        <v>66</v>
      </c>
      <c r="Z324" t="s">
        <v>67</v>
      </c>
    </row>
    <row r="325" spans="1:26">
      <c r="A325" t="s">
        <v>878</v>
      </c>
      <c r="B325" t="s">
        <v>879</v>
      </c>
      <c r="C325">
        <v>7</v>
      </c>
      <c r="D325" t="s">
        <v>865</v>
      </c>
      <c r="E325" t="s">
        <v>71</v>
      </c>
      <c r="F325" s="10">
        <v>109</v>
      </c>
      <c r="G325" s="10">
        <v>763</v>
      </c>
      <c r="H325">
        <v>0.26</v>
      </c>
      <c r="I325" t="s">
        <v>125</v>
      </c>
      <c r="J325" t="s">
        <v>56</v>
      </c>
      <c r="K325" t="s">
        <v>1</v>
      </c>
      <c r="L325" t="s">
        <v>57</v>
      </c>
      <c r="M325" t="s">
        <v>24</v>
      </c>
      <c r="N325" t="s">
        <v>14</v>
      </c>
      <c r="O325" t="s">
        <v>126</v>
      </c>
      <c r="P325" t="s">
        <v>24</v>
      </c>
      <c r="Q325" t="s">
        <v>767</v>
      </c>
      <c r="R325" t="s">
        <v>749</v>
      </c>
      <c r="S325" t="s">
        <v>717</v>
      </c>
      <c r="T325" t="s">
        <v>130</v>
      </c>
      <c r="U325" t="s">
        <v>13</v>
      </c>
      <c r="V325" t="s">
        <v>224</v>
      </c>
      <c r="W325" t="s">
        <v>74</v>
      </c>
      <c r="X325" t="s">
        <v>718</v>
      </c>
      <c r="Y325" t="s">
        <v>66</v>
      </c>
      <c r="Z325" t="s">
        <v>67</v>
      </c>
    </row>
    <row r="326" spans="1:26">
      <c r="A326" t="s">
        <v>880</v>
      </c>
      <c r="B326" t="s">
        <v>881</v>
      </c>
      <c r="C326">
        <v>14</v>
      </c>
      <c r="D326" t="s">
        <v>349</v>
      </c>
      <c r="E326" t="s">
        <v>71</v>
      </c>
      <c r="F326" s="10">
        <v>129</v>
      </c>
      <c r="G326" s="10">
        <v>1806</v>
      </c>
      <c r="H326">
        <v>0.25</v>
      </c>
      <c r="I326" t="s">
        <v>125</v>
      </c>
      <c r="J326" t="s">
        <v>56</v>
      </c>
      <c r="K326" t="s">
        <v>1</v>
      </c>
      <c r="L326" t="s">
        <v>57</v>
      </c>
      <c r="M326" t="s">
        <v>24</v>
      </c>
      <c r="N326" t="s">
        <v>14</v>
      </c>
      <c r="O326" t="s">
        <v>126</v>
      </c>
      <c r="P326" t="s">
        <v>24</v>
      </c>
      <c r="Q326" t="s">
        <v>882</v>
      </c>
      <c r="R326" t="s">
        <v>883</v>
      </c>
      <c r="S326" t="s">
        <v>884</v>
      </c>
      <c r="T326" t="s">
        <v>165</v>
      </c>
      <c r="U326" t="s">
        <v>15</v>
      </c>
      <c r="V326" t="s">
        <v>63</v>
      </c>
      <c r="W326" t="s">
        <v>74</v>
      </c>
      <c r="X326" t="s">
        <v>885</v>
      </c>
      <c r="Y326" t="s">
        <v>66</v>
      </c>
      <c r="Z326" t="s">
        <v>67</v>
      </c>
    </row>
    <row r="327" spans="1:26">
      <c r="A327" t="s">
        <v>886</v>
      </c>
      <c r="B327" t="s">
        <v>887</v>
      </c>
      <c r="C327">
        <v>4</v>
      </c>
      <c r="D327" t="s">
        <v>713</v>
      </c>
      <c r="E327" t="s">
        <v>54</v>
      </c>
      <c r="F327" s="10">
        <v>129</v>
      </c>
      <c r="G327" s="10">
        <v>516</v>
      </c>
      <c r="H327">
        <v>0.25</v>
      </c>
      <c r="I327" t="s">
        <v>125</v>
      </c>
      <c r="J327" t="s">
        <v>56</v>
      </c>
      <c r="K327" t="s">
        <v>1</v>
      </c>
      <c r="L327" t="s">
        <v>57</v>
      </c>
      <c r="M327" t="s">
        <v>24</v>
      </c>
      <c r="N327" t="s">
        <v>14</v>
      </c>
      <c r="O327" t="s">
        <v>126</v>
      </c>
      <c r="P327" t="s">
        <v>24</v>
      </c>
      <c r="Q327" t="s">
        <v>778</v>
      </c>
      <c r="R327" t="s">
        <v>779</v>
      </c>
      <c r="S327" t="s">
        <v>129</v>
      </c>
      <c r="T327" t="s">
        <v>165</v>
      </c>
      <c r="U327" t="s">
        <v>15</v>
      </c>
      <c r="V327" t="s">
        <v>63</v>
      </c>
      <c r="W327" t="s">
        <v>102</v>
      </c>
      <c r="X327" t="s">
        <v>131</v>
      </c>
      <c r="Y327" t="s">
        <v>780</v>
      </c>
      <c r="Z327" t="s">
        <v>67</v>
      </c>
    </row>
    <row r="328" spans="1:26">
      <c r="A328" t="s">
        <v>888</v>
      </c>
      <c r="B328" t="s">
        <v>889</v>
      </c>
      <c r="C328">
        <v>3</v>
      </c>
      <c r="D328" t="s">
        <v>378</v>
      </c>
      <c r="E328" t="s">
        <v>71</v>
      </c>
      <c r="F328" s="10">
        <v>129</v>
      </c>
      <c r="G328" s="10">
        <v>387</v>
      </c>
      <c r="H328">
        <v>0.25</v>
      </c>
      <c r="I328" t="s">
        <v>125</v>
      </c>
      <c r="J328" t="s">
        <v>56</v>
      </c>
      <c r="K328" t="s">
        <v>1</v>
      </c>
      <c r="L328" t="s">
        <v>57</v>
      </c>
      <c r="M328" t="s">
        <v>24</v>
      </c>
      <c r="N328" t="s">
        <v>14</v>
      </c>
      <c r="O328" t="s">
        <v>126</v>
      </c>
      <c r="P328" t="s">
        <v>24</v>
      </c>
      <c r="Q328" t="s">
        <v>778</v>
      </c>
      <c r="R328" t="s">
        <v>779</v>
      </c>
      <c r="S328" t="s">
        <v>129</v>
      </c>
      <c r="T328" t="s">
        <v>165</v>
      </c>
      <c r="U328" t="s">
        <v>15</v>
      </c>
      <c r="V328" t="s">
        <v>63</v>
      </c>
      <c r="W328" t="s">
        <v>64</v>
      </c>
      <c r="X328" t="s">
        <v>131</v>
      </c>
      <c r="Y328" t="s">
        <v>780</v>
      </c>
      <c r="Z328" t="s">
        <v>67</v>
      </c>
    </row>
    <row r="329" spans="1:26">
      <c r="A329" t="s">
        <v>890</v>
      </c>
      <c r="B329" t="s">
        <v>891</v>
      </c>
      <c r="C329">
        <v>5</v>
      </c>
      <c r="D329" t="s">
        <v>152</v>
      </c>
      <c r="E329" t="s">
        <v>82</v>
      </c>
      <c r="F329" s="10">
        <v>139</v>
      </c>
      <c r="G329" s="10">
        <v>695</v>
      </c>
      <c r="H329">
        <v>0.25</v>
      </c>
      <c r="I329" t="s">
        <v>125</v>
      </c>
      <c r="J329" t="s">
        <v>56</v>
      </c>
      <c r="K329" t="s">
        <v>1</v>
      </c>
      <c r="L329" t="s">
        <v>57</v>
      </c>
      <c r="M329" t="s">
        <v>24</v>
      </c>
      <c r="N329" t="s">
        <v>14</v>
      </c>
      <c r="O329" t="s">
        <v>126</v>
      </c>
      <c r="P329" t="s">
        <v>24</v>
      </c>
      <c r="Q329" t="s">
        <v>793</v>
      </c>
      <c r="R329" t="s">
        <v>794</v>
      </c>
      <c r="S329" t="s">
        <v>795</v>
      </c>
      <c r="T329" t="s">
        <v>165</v>
      </c>
      <c r="U329" t="s">
        <v>15</v>
      </c>
      <c r="V329" t="s">
        <v>63</v>
      </c>
      <c r="W329" t="s">
        <v>102</v>
      </c>
      <c r="X329" t="s">
        <v>796</v>
      </c>
      <c r="Y329" t="s">
        <v>66</v>
      </c>
      <c r="Z329" t="s">
        <v>67</v>
      </c>
    </row>
    <row r="330" spans="1:26">
      <c r="A330" t="s">
        <v>890</v>
      </c>
      <c r="B330" t="s">
        <v>891</v>
      </c>
      <c r="C330">
        <v>4</v>
      </c>
      <c r="D330" t="s">
        <v>641</v>
      </c>
      <c r="E330" t="s">
        <v>121</v>
      </c>
      <c r="F330" s="10">
        <v>139</v>
      </c>
      <c r="G330" s="10">
        <v>556</v>
      </c>
      <c r="H330">
        <v>0.25</v>
      </c>
      <c r="I330" t="s">
        <v>125</v>
      </c>
      <c r="J330" t="s">
        <v>56</v>
      </c>
      <c r="K330" t="s">
        <v>1</v>
      </c>
      <c r="L330" t="s">
        <v>57</v>
      </c>
      <c r="M330" t="s">
        <v>24</v>
      </c>
      <c r="N330" t="s">
        <v>14</v>
      </c>
      <c r="O330" t="s">
        <v>126</v>
      </c>
      <c r="P330" t="s">
        <v>24</v>
      </c>
      <c r="Q330" t="s">
        <v>793</v>
      </c>
      <c r="R330" t="s">
        <v>794</v>
      </c>
      <c r="S330" t="s">
        <v>795</v>
      </c>
      <c r="T330" t="s">
        <v>165</v>
      </c>
      <c r="U330" t="s">
        <v>15</v>
      </c>
      <c r="V330" t="s">
        <v>63</v>
      </c>
      <c r="W330" t="s">
        <v>102</v>
      </c>
      <c r="X330" t="s">
        <v>796</v>
      </c>
      <c r="Y330" t="s">
        <v>66</v>
      </c>
      <c r="Z330" t="s">
        <v>67</v>
      </c>
    </row>
    <row r="331" spans="1:26">
      <c r="A331" t="s">
        <v>892</v>
      </c>
      <c r="B331" t="s">
        <v>893</v>
      </c>
      <c r="C331">
        <v>3</v>
      </c>
      <c r="D331" t="s">
        <v>152</v>
      </c>
      <c r="E331" t="s">
        <v>82</v>
      </c>
      <c r="F331" s="10">
        <v>139</v>
      </c>
      <c r="G331" s="10">
        <v>417</v>
      </c>
      <c r="H331">
        <v>0.25</v>
      </c>
      <c r="I331" t="s">
        <v>125</v>
      </c>
      <c r="J331" t="s">
        <v>56</v>
      </c>
      <c r="K331" t="s">
        <v>1</v>
      </c>
      <c r="L331" t="s">
        <v>57</v>
      </c>
      <c r="M331" t="s">
        <v>24</v>
      </c>
      <c r="N331" t="s">
        <v>14</v>
      </c>
      <c r="O331" t="s">
        <v>126</v>
      </c>
      <c r="P331" t="s">
        <v>24</v>
      </c>
      <c r="Q331" t="s">
        <v>793</v>
      </c>
      <c r="R331" t="s">
        <v>794</v>
      </c>
      <c r="S331" t="s">
        <v>795</v>
      </c>
      <c r="T331" t="s">
        <v>165</v>
      </c>
      <c r="U331" t="s">
        <v>15</v>
      </c>
      <c r="V331" t="s">
        <v>63</v>
      </c>
      <c r="W331" t="s">
        <v>64</v>
      </c>
      <c r="X331" t="s">
        <v>796</v>
      </c>
      <c r="Y331" t="s">
        <v>66</v>
      </c>
      <c r="Z331" t="s">
        <v>67</v>
      </c>
    </row>
    <row r="332" spans="1:26">
      <c r="A332" t="s">
        <v>892</v>
      </c>
      <c r="B332" t="s">
        <v>893</v>
      </c>
      <c r="C332">
        <v>3</v>
      </c>
      <c r="D332" t="s">
        <v>641</v>
      </c>
      <c r="E332" t="s">
        <v>121</v>
      </c>
      <c r="F332" s="10">
        <v>139</v>
      </c>
      <c r="G332" s="10">
        <v>417</v>
      </c>
      <c r="H332">
        <v>0.25</v>
      </c>
      <c r="I332" t="s">
        <v>125</v>
      </c>
      <c r="J332" t="s">
        <v>56</v>
      </c>
      <c r="K332" t="s">
        <v>1</v>
      </c>
      <c r="L332" t="s">
        <v>57</v>
      </c>
      <c r="M332" t="s">
        <v>24</v>
      </c>
      <c r="N332" t="s">
        <v>14</v>
      </c>
      <c r="O332" t="s">
        <v>126</v>
      </c>
      <c r="P332" t="s">
        <v>24</v>
      </c>
      <c r="Q332" t="s">
        <v>793</v>
      </c>
      <c r="R332" t="s">
        <v>794</v>
      </c>
      <c r="S332" t="s">
        <v>795</v>
      </c>
      <c r="T332" t="s">
        <v>165</v>
      </c>
      <c r="U332" t="s">
        <v>15</v>
      </c>
      <c r="V332" t="s">
        <v>63</v>
      </c>
      <c r="W332" t="s">
        <v>64</v>
      </c>
      <c r="X332" t="s">
        <v>796</v>
      </c>
      <c r="Y332" t="s">
        <v>66</v>
      </c>
      <c r="Z332" t="s">
        <v>67</v>
      </c>
    </row>
    <row r="333" spans="1:26">
      <c r="A333" t="s">
        <v>894</v>
      </c>
      <c r="B333" t="s">
        <v>895</v>
      </c>
      <c r="C333">
        <v>4</v>
      </c>
      <c r="D333" t="s">
        <v>120</v>
      </c>
      <c r="E333" t="s">
        <v>121</v>
      </c>
      <c r="F333" s="10">
        <v>119</v>
      </c>
      <c r="G333" s="10">
        <v>476</v>
      </c>
      <c r="H333">
        <v>0.27</v>
      </c>
      <c r="I333" t="s">
        <v>125</v>
      </c>
      <c r="J333" t="s">
        <v>56</v>
      </c>
      <c r="K333" t="s">
        <v>1</v>
      </c>
      <c r="L333" t="s">
        <v>57</v>
      </c>
      <c r="M333" t="s">
        <v>24</v>
      </c>
      <c r="N333" t="s">
        <v>14</v>
      </c>
      <c r="O333" t="s">
        <v>126</v>
      </c>
      <c r="P333" t="s">
        <v>24</v>
      </c>
      <c r="Q333" t="s">
        <v>896</v>
      </c>
      <c r="R333" t="s">
        <v>351</v>
      </c>
      <c r="S333" t="s">
        <v>897</v>
      </c>
      <c r="T333" t="s">
        <v>130</v>
      </c>
      <c r="U333" t="s">
        <v>15</v>
      </c>
      <c r="V333" t="s">
        <v>63</v>
      </c>
      <c r="W333" t="s">
        <v>64</v>
      </c>
      <c r="X333" t="s">
        <v>898</v>
      </c>
      <c r="Y333" t="s">
        <v>66</v>
      </c>
      <c r="Z333" t="s">
        <v>67</v>
      </c>
    </row>
    <row r="334" spans="1:26">
      <c r="A334" t="s">
        <v>899</v>
      </c>
      <c r="B334" t="s">
        <v>900</v>
      </c>
      <c r="C334">
        <v>2</v>
      </c>
      <c r="D334" t="s">
        <v>856</v>
      </c>
      <c r="E334" t="s">
        <v>82</v>
      </c>
      <c r="F334" s="10">
        <v>189</v>
      </c>
      <c r="G334" s="10">
        <v>378</v>
      </c>
      <c r="H334">
        <v>0.46</v>
      </c>
      <c r="I334" t="s">
        <v>901</v>
      </c>
      <c r="J334" t="s">
        <v>56</v>
      </c>
      <c r="K334" t="s">
        <v>1</v>
      </c>
      <c r="L334" t="s">
        <v>57</v>
      </c>
      <c r="M334" t="s">
        <v>24</v>
      </c>
      <c r="N334" t="s">
        <v>20</v>
      </c>
      <c r="O334" t="s">
        <v>220</v>
      </c>
      <c r="P334" t="s">
        <v>24</v>
      </c>
      <c r="Q334" t="s">
        <v>902</v>
      </c>
      <c r="R334" t="s">
        <v>903</v>
      </c>
      <c r="S334" t="s">
        <v>904</v>
      </c>
      <c r="T334" t="s">
        <v>94</v>
      </c>
      <c r="U334" t="s">
        <v>13</v>
      </c>
      <c r="V334" t="s">
        <v>224</v>
      </c>
      <c r="W334" t="s">
        <v>194</v>
      </c>
      <c r="X334" t="s">
        <v>905</v>
      </c>
      <c r="Y334" t="s">
        <v>208</v>
      </c>
      <c r="Z334" t="s">
        <v>67</v>
      </c>
    </row>
    <row r="335" spans="1:26">
      <c r="A335" t="s">
        <v>906</v>
      </c>
      <c r="B335" t="s">
        <v>907</v>
      </c>
      <c r="C335">
        <v>1</v>
      </c>
      <c r="D335" t="s">
        <v>856</v>
      </c>
      <c r="E335" t="s">
        <v>82</v>
      </c>
      <c r="F335" s="10">
        <v>189</v>
      </c>
      <c r="G335" s="10">
        <v>189</v>
      </c>
      <c r="H335">
        <v>0.37</v>
      </c>
      <c r="I335" t="s">
        <v>901</v>
      </c>
      <c r="J335" t="s">
        <v>56</v>
      </c>
      <c r="K335" t="s">
        <v>1</v>
      </c>
      <c r="L335" t="s">
        <v>57</v>
      </c>
      <c r="M335" t="s">
        <v>24</v>
      </c>
      <c r="N335" t="s">
        <v>20</v>
      </c>
      <c r="O335" t="s">
        <v>220</v>
      </c>
      <c r="P335" t="s">
        <v>24</v>
      </c>
      <c r="Q335" t="s">
        <v>902</v>
      </c>
      <c r="R335" t="s">
        <v>903</v>
      </c>
      <c r="S335" t="s">
        <v>904</v>
      </c>
      <c r="T335" t="s">
        <v>94</v>
      </c>
      <c r="U335" t="s">
        <v>13</v>
      </c>
      <c r="V335" t="s">
        <v>224</v>
      </c>
      <c r="W335" t="s">
        <v>102</v>
      </c>
      <c r="X335" t="s">
        <v>905</v>
      </c>
      <c r="Y335" t="s">
        <v>208</v>
      </c>
      <c r="Z335" t="s">
        <v>67</v>
      </c>
    </row>
    <row r="336" spans="1:26">
      <c r="A336" t="s">
        <v>906</v>
      </c>
      <c r="B336" t="s">
        <v>907</v>
      </c>
      <c r="C336">
        <v>3</v>
      </c>
      <c r="D336" t="s">
        <v>132</v>
      </c>
      <c r="E336" t="s">
        <v>82</v>
      </c>
      <c r="F336" s="10">
        <v>189</v>
      </c>
      <c r="G336" s="10">
        <v>567</v>
      </c>
      <c r="H336">
        <v>0.37</v>
      </c>
      <c r="I336" t="s">
        <v>901</v>
      </c>
      <c r="J336" t="s">
        <v>56</v>
      </c>
      <c r="K336" t="s">
        <v>1</v>
      </c>
      <c r="L336" t="s">
        <v>57</v>
      </c>
      <c r="M336" t="s">
        <v>24</v>
      </c>
      <c r="N336" t="s">
        <v>20</v>
      </c>
      <c r="O336" t="s">
        <v>220</v>
      </c>
      <c r="P336" t="s">
        <v>24</v>
      </c>
      <c r="Q336" t="s">
        <v>902</v>
      </c>
      <c r="R336" t="s">
        <v>903</v>
      </c>
      <c r="S336" t="s">
        <v>904</v>
      </c>
      <c r="T336" t="s">
        <v>94</v>
      </c>
      <c r="U336" t="s">
        <v>13</v>
      </c>
      <c r="V336" t="s">
        <v>224</v>
      </c>
      <c r="W336" t="s">
        <v>102</v>
      </c>
      <c r="X336" t="s">
        <v>905</v>
      </c>
      <c r="Y336" t="s">
        <v>208</v>
      </c>
      <c r="Z336" t="s">
        <v>67</v>
      </c>
    </row>
    <row r="337" spans="1:26">
      <c r="A337" t="s">
        <v>908</v>
      </c>
      <c r="B337" t="s">
        <v>909</v>
      </c>
      <c r="C337">
        <v>3</v>
      </c>
      <c r="D337" t="s">
        <v>856</v>
      </c>
      <c r="E337" t="s">
        <v>82</v>
      </c>
      <c r="F337" s="10">
        <v>189</v>
      </c>
      <c r="G337" s="10">
        <v>567</v>
      </c>
      <c r="H337">
        <v>0.4</v>
      </c>
      <c r="I337" t="s">
        <v>901</v>
      </c>
      <c r="J337" t="s">
        <v>56</v>
      </c>
      <c r="K337" t="s">
        <v>1</v>
      </c>
      <c r="L337" t="s">
        <v>57</v>
      </c>
      <c r="M337" t="s">
        <v>24</v>
      </c>
      <c r="N337" t="s">
        <v>20</v>
      </c>
      <c r="O337" t="s">
        <v>220</v>
      </c>
      <c r="P337" t="s">
        <v>24</v>
      </c>
      <c r="Q337" t="s">
        <v>902</v>
      </c>
      <c r="R337" t="s">
        <v>903</v>
      </c>
      <c r="S337" t="s">
        <v>904</v>
      </c>
      <c r="T337" t="s">
        <v>94</v>
      </c>
      <c r="U337" t="s">
        <v>13</v>
      </c>
      <c r="V337" t="s">
        <v>224</v>
      </c>
      <c r="W337" t="s">
        <v>74</v>
      </c>
      <c r="X337" t="s">
        <v>905</v>
      </c>
      <c r="Y337" t="s">
        <v>208</v>
      </c>
      <c r="Z337" t="s">
        <v>67</v>
      </c>
    </row>
    <row r="338" spans="1:26">
      <c r="A338" t="s">
        <v>910</v>
      </c>
      <c r="B338" t="s">
        <v>911</v>
      </c>
      <c r="C338">
        <v>1</v>
      </c>
      <c r="D338" t="s">
        <v>912</v>
      </c>
      <c r="E338" t="s">
        <v>71</v>
      </c>
      <c r="F338" s="10">
        <v>129</v>
      </c>
      <c r="G338" s="10">
        <v>129</v>
      </c>
      <c r="H338">
        <v>0.28999999999999998</v>
      </c>
      <c r="I338" t="s">
        <v>125</v>
      </c>
      <c r="J338" t="s">
        <v>56</v>
      </c>
      <c r="K338" t="s">
        <v>1</v>
      </c>
      <c r="L338" t="s">
        <v>57</v>
      </c>
      <c r="M338" t="s">
        <v>24</v>
      </c>
      <c r="N338" t="s">
        <v>14</v>
      </c>
      <c r="O338" t="s">
        <v>126</v>
      </c>
      <c r="P338" t="s">
        <v>24</v>
      </c>
      <c r="Q338" t="s">
        <v>913</v>
      </c>
      <c r="R338" t="s">
        <v>914</v>
      </c>
      <c r="S338" t="s">
        <v>884</v>
      </c>
      <c r="T338" t="s">
        <v>130</v>
      </c>
      <c r="U338" t="s">
        <v>15</v>
      </c>
      <c r="V338" t="s">
        <v>63</v>
      </c>
      <c r="W338" t="s">
        <v>64</v>
      </c>
      <c r="X338" t="s">
        <v>885</v>
      </c>
      <c r="Y338" t="s">
        <v>66</v>
      </c>
      <c r="Z338" t="s">
        <v>67</v>
      </c>
    </row>
    <row r="339" spans="1:26">
      <c r="A339" t="s">
        <v>915</v>
      </c>
      <c r="B339" t="s">
        <v>916</v>
      </c>
      <c r="C339">
        <v>2</v>
      </c>
      <c r="D339" t="s">
        <v>611</v>
      </c>
      <c r="E339" t="s">
        <v>54</v>
      </c>
      <c r="F339" s="10">
        <v>119</v>
      </c>
      <c r="G339" s="10">
        <v>238</v>
      </c>
      <c r="H339">
        <v>0.34</v>
      </c>
      <c r="I339" t="s">
        <v>605</v>
      </c>
      <c r="J339" t="s">
        <v>56</v>
      </c>
      <c r="K339" t="s">
        <v>1</v>
      </c>
      <c r="L339" t="s">
        <v>57</v>
      </c>
      <c r="M339" t="s">
        <v>24</v>
      </c>
      <c r="N339" t="s">
        <v>18</v>
      </c>
      <c r="O339" t="s">
        <v>18</v>
      </c>
      <c r="P339" t="s">
        <v>24</v>
      </c>
      <c r="Q339" t="s">
        <v>917</v>
      </c>
      <c r="R339" t="s">
        <v>918</v>
      </c>
      <c r="S339" t="s">
        <v>919</v>
      </c>
      <c r="T339" t="s">
        <v>165</v>
      </c>
      <c r="U339" t="s">
        <v>13</v>
      </c>
      <c r="V339" t="s">
        <v>224</v>
      </c>
      <c r="W339" t="s">
        <v>215</v>
      </c>
      <c r="X339" t="s">
        <v>920</v>
      </c>
      <c r="Y339" t="s">
        <v>66</v>
      </c>
      <c r="Z339" t="s">
        <v>67</v>
      </c>
    </row>
    <row r="340" spans="1:26">
      <c r="A340" t="s">
        <v>915</v>
      </c>
      <c r="B340" t="s">
        <v>916</v>
      </c>
      <c r="C340">
        <v>2</v>
      </c>
      <c r="D340" t="s">
        <v>197</v>
      </c>
      <c r="E340" t="s">
        <v>54</v>
      </c>
      <c r="F340" s="10">
        <v>119</v>
      </c>
      <c r="G340" s="10">
        <v>238</v>
      </c>
      <c r="H340">
        <v>0.34</v>
      </c>
      <c r="I340" t="s">
        <v>605</v>
      </c>
      <c r="J340" t="s">
        <v>56</v>
      </c>
      <c r="K340" t="s">
        <v>1</v>
      </c>
      <c r="L340" t="s">
        <v>57</v>
      </c>
      <c r="M340" t="s">
        <v>24</v>
      </c>
      <c r="N340" t="s">
        <v>18</v>
      </c>
      <c r="O340" t="s">
        <v>18</v>
      </c>
      <c r="P340" t="s">
        <v>24</v>
      </c>
      <c r="Q340" t="s">
        <v>917</v>
      </c>
      <c r="R340" t="s">
        <v>918</v>
      </c>
      <c r="S340" t="s">
        <v>919</v>
      </c>
      <c r="T340" t="s">
        <v>165</v>
      </c>
      <c r="U340" t="s">
        <v>13</v>
      </c>
      <c r="V340" t="s">
        <v>224</v>
      </c>
      <c r="W340" t="s">
        <v>215</v>
      </c>
      <c r="X340" t="s">
        <v>920</v>
      </c>
      <c r="Y340" t="s">
        <v>66</v>
      </c>
      <c r="Z340" t="s">
        <v>67</v>
      </c>
    </row>
    <row r="341" spans="1:26">
      <c r="A341" t="s">
        <v>921</v>
      </c>
      <c r="B341" t="s">
        <v>922</v>
      </c>
      <c r="C341">
        <v>1</v>
      </c>
      <c r="D341" t="s">
        <v>174</v>
      </c>
      <c r="E341" t="s">
        <v>82</v>
      </c>
      <c r="F341" s="10">
        <v>139</v>
      </c>
      <c r="G341" s="10">
        <v>139</v>
      </c>
      <c r="H341">
        <v>0.25</v>
      </c>
      <c r="I341" t="s">
        <v>125</v>
      </c>
      <c r="J341" t="s">
        <v>56</v>
      </c>
      <c r="K341" t="s">
        <v>1</v>
      </c>
      <c r="L341" t="s">
        <v>57</v>
      </c>
      <c r="M341" t="s">
        <v>24</v>
      </c>
      <c r="N341" t="s">
        <v>14</v>
      </c>
      <c r="O341" t="s">
        <v>126</v>
      </c>
      <c r="P341" t="s">
        <v>24</v>
      </c>
      <c r="Q341" t="s">
        <v>229</v>
      </c>
      <c r="R341" t="s">
        <v>230</v>
      </c>
      <c r="S341" t="s">
        <v>73</v>
      </c>
      <c r="T341" t="s">
        <v>165</v>
      </c>
      <c r="U341" t="s">
        <v>13</v>
      </c>
      <c r="V341" t="s">
        <v>224</v>
      </c>
      <c r="W341" t="s">
        <v>83</v>
      </c>
      <c r="X341" t="s">
        <v>75</v>
      </c>
      <c r="Y341" t="s">
        <v>66</v>
      </c>
      <c r="Z341" t="s">
        <v>67</v>
      </c>
    </row>
    <row r="342" spans="1:26">
      <c r="A342" t="s">
        <v>923</v>
      </c>
      <c r="B342" t="s">
        <v>924</v>
      </c>
      <c r="C342">
        <v>1</v>
      </c>
      <c r="D342" t="s">
        <v>132</v>
      </c>
      <c r="E342" t="s">
        <v>82</v>
      </c>
      <c r="F342" s="10">
        <v>139</v>
      </c>
      <c r="G342" s="10">
        <v>139</v>
      </c>
      <c r="H342">
        <v>0.25</v>
      </c>
      <c r="I342" t="s">
        <v>125</v>
      </c>
      <c r="J342" t="s">
        <v>56</v>
      </c>
      <c r="K342" t="s">
        <v>1</v>
      </c>
      <c r="L342" t="s">
        <v>57</v>
      </c>
      <c r="M342" t="s">
        <v>24</v>
      </c>
      <c r="N342" t="s">
        <v>14</v>
      </c>
      <c r="O342" t="s">
        <v>126</v>
      </c>
      <c r="P342" t="s">
        <v>24</v>
      </c>
      <c r="Q342" t="s">
        <v>229</v>
      </c>
      <c r="R342" t="s">
        <v>230</v>
      </c>
      <c r="S342" t="s">
        <v>73</v>
      </c>
      <c r="T342" t="s">
        <v>165</v>
      </c>
      <c r="U342" t="s">
        <v>13</v>
      </c>
      <c r="V342" t="s">
        <v>224</v>
      </c>
      <c r="W342" t="s">
        <v>74</v>
      </c>
      <c r="X342" t="s">
        <v>75</v>
      </c>
      <c r="Y342" t="s">
        <v>66</v>
      </c>
      <c r="Z342" t="s">
        <v>67</v>
      </c>
    </row>
    <row r="343" spans="1:26">
      <c r="A343" t="s">
        <v>925</v>
      </c>
      <c r="B343" t="s">
        <v>926</v>
      </c>
      <c r="C343">
        <v>1</v>
      </c>
      <c r="D343" t="s">
        <v>559</v>
      </c>
      <c r="E343" t="s">
        <v>82</v>
      </c>
      <c r="F343" s="10">
        <v>139</v>
      </c>
      <c r="G343" s="10">
        <v>139</v>
      </c>
      <c r="H343">
        <v>0.25</v>
      </c>
      <c r="I343" t="s">
        <v>125</v>
      </c>
      <c r="J343" t="s">
        <v>56</v>
      </c>
      <c r="K343" t="s">
        <v>1</v>
      </c>
      <c r="L343" t="s">
        <v>57</v>
      </c>
      <c r="M343" t="s">
        <v>24</v>
      </c>
      <c r="N343" t="s">
        <v>14</v>
      </c>
      <c r="O343" t="s">
        <v>126</v>
      </c>
      <c r="P343" t="s">
        <v>24</v>
      </c>
      <c r="Q343" t="s">
        <v>229</v>
      </c>
      <c r="R343" t="s">
        <v>230</v>
      </c>
      <c r="S343" t="s">
        <v>73</v>
      </c>
      <c r="T343" t="s">
        <v>165</v>
      </c>
      <c r="U343" t="s">
        <v>13</v>
      </c>
      <c r="V343" t="s">
        <v>224</v>
      </c>
      <c r="W343" t="s">
        <v>64</v>
      </c>
      <c r="X343" t="s">
        <v>75</v>
      </c>
      <c r="Y343" t="s">
        <v>66</v>
      </c>
      <c r="Z343" t="s">
        <v>67</v>
      </c>
    </row>
    <row r="344" spans="1:26">
      <c r="A344" t="s">
        <v>927</v>
      </c>
      <c r="B344" t="s">
        <v>928</v>
      </c>
      <c r="C344">
        <v>6</v>
      </c>
      <c r="D344" t="s">
        <v>865</v>
      </c>
      <c r="E344" t="s">
        <v>71</v>
      </c>
      <c r="F344" s="10">
        <v>139</v>
      </c>
      <c r="G344" s="10">
        <v>834</v>
      </c>
      <c r="H344">
        <v>0.25</v>
      </c>
      <c r="I344" t="s">
        <v>125</v>
      </c>
      <c r="J344" t="s">
        <v>56</v>
      </c>
      <c r="K344" t="s">
        <v>1</v>
      </c>
      <c r="L344" t="s">
        <v>57</v>
      </c>
      <c r="M344" t="s">
        <v>24</v>
      </c>
      <c r="N344" t="s">
        <v>14</v>
      </c>
      <c r="O344" t="s">
        <v>126</v>
      </c>
      <c r="P344" t="s">
        <v>24</v>
      </c>
      <c r="Q344" t="s">
        <v>929</v>
      </c>
      <c r="R344" t="s">
        <v>930</v>
      </c>
      <c r="S344" t="s">
        <v>931</v>
      </c>
      <c r="T344" t="s">
        <v>165</v>
      </c>
      <c r="U344" t="s">
        <v>13</v>
      </c>
      <c r="V344" t="s">
        <v>224</v>
      </c>
      <c r="W344" t="s">
        <v>102</v>
      </c>
      <c r="X344" t="s">
        <v>932</v>
      </c>
      <c r="Y344" t="s">
        <v>66</v>
      </c>
      <c r="Z344" t="s">
        <v>67</v>
      </c>
    </row>
    <row r="345" spans="1:26">
      <c r="A345" t="s">
        <v>933</v>
      </c>
      <c r="B345" t="s">
        <v>934</v>
      </c>
      <c r="C345">
        <v>6</v>
      </c>
      <c r="D345" t="s">
        <v>559</v>
      </c>
      <c r="E345" t="s">
        <v>82</v>
      </c>
      <c r="F345" s="10">
        <v>139</v>
      </c>
      <c r="G345" s="10">
        <v>834</v>
      </c>
      <c r="H345">
        <v>0.25</v>
      </c>
      <c r="I345" t="s">
        <v>125</v>
      </c>
      <c r="J345" t="s">
        <v>56</v>
      </c>
      <c r="K345" t="s">
        <v>1</v>
      </c>
      <c r="L345" t="s">
        <v>57</v>
      </c>
      <c r="M345" t="s">
        <v>24</v>
      </c>
      <c r="N345" t="s">
        <v>14</v>
      </c>
      <c r="O345" t="s">
        <v>126</v>
      </c>
      <c r="P345" t="s">
        <v>24</v>
      </c>
      <c r="Q345" t="s">
        <v>935</v>
      </c>
      <c r="R345" t="s">
        <v>936</v>
      </c>
      <c r="S345" t="s">
        <v>937</v>
      </c>
      <c r="T345" t="s">
        <v>165</v>
      </c>
      <c r="U345" t="s">
        <v>13</v>
      </c>
      <c r="V345" t="s">
        <v>224</v>
      </c>
      <c r="W345" t="s">
        <v>102</v>
      </c>
      <c r="X345" t="s">
        <v>938</v>
      </c>
      <c r="Y345" t="s">
        <v>66</v>
      </c>
      <c r="Z345" t="s">
        <v>67</v>
      </c>
    </row>
    <row r="346" spans="1:26">
      <c r="A346" t="s">
        <v>933</v>
      </c>
      <c r="B346" t="s">
        <v>934</v>
      </c>
      <c r="C346">
        <v>2</v>
      </c>
      <c r="D346" t="s">
        <v>640</v>
      </c>
      <c r="E346" t="s">
        <v>121</v>
      </c>
      <c r="F346" s="10">
        <v>139</v>
      </c>
      <c r="G346" s="10">
        <v>278</v>
      </c>
      <c r="H346">
        <v>0.25</v>
      </c>
      <c r="I346" t="s">
        <v>125</v>
      </c>
      <c r="J346" t="s">
        <v>56</v>
      </c>
      <c r="K346" t="s">
        <v>1</v>
      </c>
      <c r="L346" t="s">
        <v>57</v>
      </c>
      <c r="M346" t="s">
        <v>24</v>
      </c>
      <c r="N346" t="s">
        <v>14</v>
      </c>
      <c r="O346" t="s">
        <v>126</v>
      </c>
      <c r="P346" t="s">
        <v>24</v>
      </c>
      <c r="Q346" t="s">
        <v>935</v>
      </c>
      <c r="R346" t="s">
        <v>936</v>
      </c>
      <c r="S346" t="s">
        <v>937</v>
      </c>
      <c r="T346" t="s">
        <v>165</v>
      </c>
      <c r="U346" t="s">
        <v>13</v>
      </c>
      <c r="V346" t="s">
        <v>224</v>
      </c>
      <c r="W346" t="s">
        <v>102</v>
      </c>
      <c r="X346" t="s">
        <v>938</v>
      </c>
      <c r="Y346" t="s">
        <v>66</v>
      </c>
      <c r="Z346" t="s">
        <v>67</v>
      </c>
    </row>
    <row r="347" spans="1:26">
      <c r="A347" t="s">
        <v>933</v>
      </c>
      <c r="B347" t="s">
        <v>934</v>
      </c>
      <c r="C347">
        <v>12</v>
      </c>
      <c r="D347" t="s">
        <v>378</v>
      </c>
      <c r="E347" t="s">
        <v>71</v>
      </c>
      <c r="F347" s="10">
        <v>139</v>
      </c>
      <c r="G347" s="10">
        <v>1668</v>
      </c>
      <c r="H347">
        <v>0.25</v>
      </c>
      <c r="I347" t="s">
        <v>125</v>
      </c>
      <c r="J347" t="s">
        <v>56</v>
      </c>
      <c r="K347" t="s">
        <v>1</v>
      </c>
      <c r="L347" t="s">
        <v>57</v>
      </c>
      <c r="M347" t="s">
        <v>24</v>
      </c>
      <c r="N347" t="s">
        <v>14</v>
      </c>
      <c r="O347" t="s">
        <v>126</v>
      </c>
      <c r="P347" t="s">
        <v>24</v>
      </c>
      <c r="Q347" t="s">
        <v>935</v>
      </c>
      <c r="R347" t="s">
        <v>936</v>
      </c>
      <c r="S347" t="s">
        <v>937</v>
      </c>
      <c r="T347" t="s">
        <v>165</v>
      </c>
      <c r="U347" t="s">
        <v>13</v>
      </c>
      <c r="V347" t="s">
        <v>224</v>
      </c>
      <c r="W347" t="s">
        <v>102</v>
      </c>
      <c r="X347" t="s">
        <v>938</v>
      </c>
      <c r="Y347" t="s">
        <v>66</v>
      </c>
      <c r="Z347" t="s">
        <v>67</v>
      </c>
    </row>
    <row r="348" spans="1:26">
      <c r="A348" t="s">
        <v>939</v>
      </c>
      <c r="B348" t="s">
        <v>940</v>
      </c>
      <c r="C348">
        <v>7</v>
      </c>
      <c r="D348" t="s">
        <v>762</v>
      </c>
      <c r="E348" t="s">
        <v>71</v>
      </c>
      <c r="F348" s="10">
        <v>139</v>
      </c>
      <c r="G348" s="10">
        <v>973</v>
      </c>
      <c r="H348">
        <v>0.25</v>
      </c>
      <c r="I348" t="s">
        <v>125</v>
      </c>
      <c r="J348" t="s">
        <v>56</v>
      </c>
      <c r="K348" t="s">
        <v>1</v>
      </c>
      <c r="L348" t="s">
        <v>57</v>
      </c>
      <c r="M348" t="s">
        <v>24</v>
      </c>
      <c r="N348" t="s">
        <v>14</v>
      </c>
      <c r="O348" t="s">
        <v>126</v>
      </c>
      <c r="P348" t="s">
        <v>24</v>
      </c>
      <c r="Q348" t="s">
        <v>935</v>
      </c>
      <c r="R348" t="s">
        <v>936</v>
      </c>
      <c r="S348" t="s">
        <v>937</v>
      </c>
      <c r="T348" t="s">
        <v>165</v>
      </c>
      <c r="U348" t="s">
        <v>13</v>
      </c>
      <c r="V348" t="s">
        <v>224</v>
      </c>
      <c r="W348" t="s">
        <v>83</v>
      </c>
      <c r="X348" t="s">
        <v>938</v>
      </c>
      <c r="Y348" t="s">
        <v>66</v>
      </c>
      <c r="Z348" t="s">
        <v>67</v>
      </c>
    </row>
    <row r="349" spans="1:26">
      <c r="A349" t="s">
        <v>941</v>
      </c>
      <c r="B349" t="s">
        <v>942</v>
      </c>
      <c r="C349">
        <v>8</v>
      </c>
      <c r="D349" t="s">
        <v>378</v>
      </c>
      <c r="E349" t="s">
        <v>71</v>
      </c>
      <c r="F349" s="10">
        <v>139</v>
      </c>
      <c r="G349" s="10">
        <v>1112</v>
      </c>
      <c r="H349">
        <v>0.25</v>
      </c>
      <c r="I349" t="s">
        <v>125</v>
      </c>
      <c r="J349" t="s">
        <v>56</v>
      </c>
      <c r="K349" t="s">
        <v>1</v>
      </c>
      <c r="L349" t="s">
        <v>57</v>
      </c>
      <c r="M349" t="s">
        <v>24</v>
      </c>
      <c r="N349" t="s">
        <v>14</v>
      </c>
      <c r="O349" t="s">
        <v>126</v>
      </c>
      <c r="P349" t="s">
        <v>24</v>
      </c>
      <c r="Q349" t="s">
        <v>935</v>
      </c>
      <c r="R349" t="s">
        <v>936</v>
      </c>
      <c r="S349" t="s">
        <v>937</v>
      </c>
      <c r="T349" t="s">
        <v>165</v>
      </c>
      <c r="U349" t="s">
        <v>13</v>
      </c>
      <c r="V349" t="s">
        <v>224</v>
      </c>
      <c r="W349" t="s">
        <v>74</v>
      </c>
      <c r="X349" t="s">
        <v>938</v>
      </c>
      <c r="Y349" t="s">
        <v>66</v>
      </c>
      <c r="Z349" t="s">
        <v>67</v>
      </c>
    </row>
    <row r="350" spans="1:26">
      <c r="A350" t="s">
        <v>943</v>
      </c>
      <c r="B350" t="s">
        <v>944</v>
      </c>
      <c r="C350">
        <v>1</v>
      </c>
      <c r="D350" t="s">
        <v>228</v>
      </c>
      <c r="E350" t="s">
        <v>54</v>
      </c>
      <c r="F350" s="10">
        <v>119</v>
      </c>
      <c r="G350" s="10">
        <v>119</v>
      </c>
      <c r="H350">
        <v>0.25</v>
      </c>
      <c r="I350" t="s">
        <v>125</v>
      </c>
      <c r="J350" t="s">
        <v>56</v>
      </c>
      <c r="K350" t="s">
        <v>1</v>
      </c>
      <c r="L350" t="s">
        <v>57</v>
      </c>
      <c r="M350" t="s">
        <v>24</v>
      </c>
      <c r="N350" t="s">
        <v>14</v>
      </c>
      <c r="O350" t="s">
        <v>126</v>
      </c>
      <c r="P350" t="s">
        <v>24</v>
      </c>
      <c r="Q350" t="s">
        <v>945</v>
      </c>
      <c r="R350" t="s">
        <v>946</v>
      </c>
      <c r="S350" t="s">
        <v>252</v>
      </c>
      <c r="T350" t="s">
        <v>165</v>
      </c>
      <c r="U350" t="s">
        <v>13</v>
      </c>
      <c r="V350" t="s">
        <v>224</v>
      </c>
      <c r="W350" t="s">
        <v>102</v>
      </c>
      <c r="X350" t="s">
        <v>253</v>
      </c>
      <c r="Y350" t="s">
        <v>66</v>
      </c>
      <c r="Z350" t="s">
        <v>67</v>
      </c>
    </row>
    <row r="351" spans="1:26">
      <c r="A351" t="s">
        <v>947</v>
      </c>
      <c r="B351" t="s">
        <v>948</v>
      </c>
      <c r="C351">
        <v>3</v>
      </c>
      <c r="D351" t="s">
        <v>949</v>
      </c>
      <c r="E351" t="s">
        <v>71</v>
      </c>
      <c r="F351" s="10">
        <v>135</v>
      </c>
      <c r="G351" s="10">
        <v>405</v>
      </c>
      <c r="H351">
        <v>0.25</v>
      </c>
      <c r="I351" t="s">
        <v>125</v>
      </c>
      <c r="J351" t="s">
        <v>56</v>
      </c>
      <c r="K351" t="s">
        <v>1</v>
      </c>
      <c r="L351" t="s">
        <v>57</v>
      </c>
      <c r="M351" t="s">
        <v>24</v>
      </c>
      <c r="N351" t="s">
        <v>14</v>
      </c>
      <c r="O351" t="s">
        <v>126</v>
      </c>
      <c r="P351" t="s">
        <v>24</v>
      </c>
      <c r="Q351" t="s">
        <v>950</v>
      </c>
      <c r="R351" t="s">
        <v>951</v>
      </c>
      <c r="S351" t="s">
        <v>952</v>
      </c>
      <c r="T351" t="s">
        <v>244</v>
      </c>
      <c r="U351" t="s">
        <v>13</v>
      </c>
      <c r="V351" t="s">
        <v>224</v>
      </c>
      <c r="W351" t="s">
        <v>95</v>
      </c>
      <c r="X351" t="s">
        <v>953</v>
      </c>
      <c r="Y351" t="s">
        <v>246</v>
      </c>
      <c r="Z351" t="s">
        <v>67</v>
      </c>
    </row>
    <row r="352" spans="1:26">
      <c r="A352" t="s">
        <v>954</v>
      </c>
      <c r="B352" t="s">
        <v>955</v>
      </c>
      <c r="C352">
        <v>1</v>
      </c>
      <c r="D352" t="s">
        <v>249</v>
      </c>
      <c r="E352" t="s">
        <v>71</v>
      </c>
      <c r="F352" s="10">
        <v>135</v>
      </c>
      <c r="G352" s="10">
        <v>135</v>
      </c>
      <c r="H352">
        <v>0.25</v>
      </c>
      <c r="I352" t="s">
        <v>125</v>
      </c>
      <c r="J352" t="s">
        <v>56</v>
      </c>
      <c r="K352" t="s">
        <v>1</v>
      </c>
      <c r="L352" t="s">
        <v>57</v>
      </c>
      <c r="M352" t="s">
        <v>24</v>
      </c>
      <c r="N352" t="s">
        <v>14</v>
      </c>
      <c r="O352" t="s">
        <v>126</v>
      </c>
      <c r="P352" t="s">
        <v>24</v>
      </c>
      <c r="Q352" t="s">
        <v>950</v>
      </c>
      <c r="R352" t="s">
        <v>951</v>
      </c>
      <c r="S352" t="s">
        <v>952</v>
      </c>
      <c r="T352" t="s">
        <v>244</v>
      </c>
      <c r="U352" t="s">
        <v>13</v>
      </c>
      <c r="V352" t="s">
        <v>224</v>
      </c>
      <c r="W352" t="s">
        <v>83</v>
      </c>
      <c r="X352" t="s">
        <v>953</v>
      </c>
      <c r="Y352" t="s">
        <v>246</v>
      </c>
      <c r="Z352" t="s">
        <v>67</v>
      </c>
    </row>
    <row r="353" spans="1:26">
      <c r="A353" t="s">
        <v>956</v>
      </c>
      <c r="B353" t="s">
        <v>957</v>
      </c>
      <c r="C353">
        <v>10</v>
      </c>
      <c r="D353" t="s">
        <v>240</v>
      </c>
      <c r="E353" t="s">
        <v>71</v>
      </c>
      <c r="F353" s="10">
        <v>135</v>
      </c>
      <c r="G353" s="10">
        <v>1350</v>
      </c>
      <c r="H353">
        <v>0.25</v>
      </c>
      <c r="I353" t="s">
        <v>125</v>
      </c>
      <c r="J353" t="s">
        <v>56</v>
      </c>
      <c r="K353" t="s">
        <v>1</v>
      </c>
      <c r="L353" t="s">
        <v>57</v>
      </c>
      <c r="M353" t="s">
        <v>24</v>
      </c>
      <c r="N353" t="s">
        <v>14</v>
      </c>
      <c r="O353" t="s">
        <v>126</v>
      </c>
      <c r="P353" t="s">
        <v>24</v>
      </c>
      <c r="Q353" t="s">
        <v>950</v>
      </c>
      <c r="R353" t="s">
        <v>951</v>
      </c>
      <c r="S353" t="s">
        <v>952</v>
      </c>
      <c r="T353" t="s">
        <v>244</v>
      </c>
      <c r="U353" t="s">
        <v>13</v>
      </c>
      <c r="V353" t="s">
        <v>224</v>
      </c>
      <c r="W353" t="s">
        <v>64</v>
      </c>
      <c r="X353" t="s">
        <v>953</v>
      </c>
      <c r="Y353" t="s">
        <v>246</v>
      </c>
      <c r="Z353" t="s">
        <v>67</v>
      </c>
    </row>
    <row r="354" spans="1:26">
      <c r="A354" t="s">
        <v>958</v>
      </c>
      <c r="B354" t="s">
        <v>959</v>
      </c>
      <c r="C354">
        <v>12</v>
      </c>
      <c r="D354" t="s">
        <v>960</v>
      </c>
      <c r="E354" t="s">
        <v>71</v>
      </c>
      <c r="F354" s="10">
        <v>135</v>
      </c>
      <c r="G354" s="10">
        <v>1620</v>
      </c>
      <c r="H354">
        <v>0.25</v>
      </c>
      <c r="I354" t="s">
        <v>125</v>
      </c>
      <c r="J354" t="s">
        <v>56</v>
      </c>
      <c r="K354" t="s">
        <v>1</v>
      </c>
      <c r="L354" t="s">
        <v>57</v>
      </c>
      <c r="M354" t="s">
        <v>24</v>
      </c>
      <c r="N354" t="s">
        <v>14</v>
      </c>
      <c r="O354" t="s">
        <v>126</v>
      </c>
      <c r="P354" t="s">
        <v>24</v>
      </c>
      <c r="Q354" t="s">
        <v>961</v>
      </c>
      <c r="R354" t="s">
        <v>951</v>
      </c>
      <c r="S354" t="s">
        <v>243</v>
      </c>
      <c r="T354" t="s">
        <v>244</v>
      </c>
      <c r="U354" t="s">
        <v>13</v>
      </c>
      <c r="V354" t="s">
        <v>224</v>
      </c>
      <c r="W354" t="s">
        <v>102</v>
      </c>
      <c r="X354" t="s">
        <v>245</v>
      </c>
      <c r="Y354" t="s">
        <v>246</v>
      </c>
      <c r="Z354" t="s">
        <v>67</v>
      </c>
    </row>
    <row r="355" spans="1:26">
      <c r="A355" t="s">
        <v>962</v>
      </c>
      <c r="B355" t="s">
        <v>963</v>
      </c>
      <c r="C355">
        <v>1</v>
      </c>
      <c r="D355" t="s">
        <v>960</v>
      </c>
      <c r="E355" t="s">
        <v>71</v>
      </c>
      <c r="F355" s="10">
        <v>135</v>
      </c>
      <c r="G355" s="10">
        <v>135</v>
      </c>
      <c r="H355">
        <v>0.25</v>
      </c>
      <c r="I355" t="s">
        <v>125</v>
      </c>
      <c r="J355" t="s">
        <v>56</v>
      </c>
      <c r="K355" t="s">
        <v>1</v>
      </c>
      <c r="L355" t="s">
        <v>57</v>
      </c>
      <c r="M355" t="s">
        <v>24</v>
      </c>
      <c r="N355" t="s">
        <v>14</v>
      </c>
      <c r="O355" t="s">
        <v>126</v>
      </c>
      <c r="P355" t="s">
        <v>24</v>
      </c>
      <c r="Q355" t="s">
        <v>961</v>
      </c>
      <c r="R355" t="s">
        <v>951</v>
      </c>
      <c r="S355" t="s">
        <v>243</v>
      </c>
      <c r="T355" t="s">
        <v>244</v>
      </c>
      <c r="U355" t="s">
        <v>13</v>
      </c>
      <c r="V355" t="s">
        <v>224</v>
      </c>
      <c r="W355" t="s">
        <v>83</v>
      </c>
      <c r="X355" t="s">
        <v>245</v>
      </c>
      <c r="Y355" t="s">
        <v>246</v>
      </c>
      <c r="Z355" t="s">
        <v>67</v>
      </c>
    </row>
    <row r="356" spans="1:26">
      <c r="A356" t="s">
        <v>964</v>
      </c>
      <c r="B356" t="s">
        <v>965</v>
      </c>
      <c r="C356">
        <v>14</v>
      </c>
      <c r="D356" t="s">
        <v>966</v>
      </c>
      <c r="E356" t="s">
        <v>82</v>
      </c>
      <c r="F356" s="10">
        <v>135</v>
      </c>
      <c r="G356" s="10">
        <v>1890</v>
      </c>
      <c r="H356">
        <v>0.25</v>
      </c>
      <c r="I356" t="s">
        <v>125</v>
      </c>
      <c r="J356" t="s">
        <v>56</v>
      </c>
      <c r="K356" t="s">
        <v>1</v>
      </c>
      <c r="L356" t="s">
        <v>57</v>
      </c>
      <c r="M356" t="s">
        <v>24</v>
      </c>
      <c r="N356" t="s">
        <v>14</v>
      </c>
      <c r="O356" t="s">
        <v>126</v>
      </c>
      <c r="P356" t="s">
        <v>24</v>
      </c>
      <c r="Q356" t="s">
        <v>961</v>
      </c>
      <c r="R356" t="s">
        <v>951</v>
      </c>
      <c r="S356" t="s">
        <v>243</v>
      </c>
      <c r="T356" t="s">
        <v>244</v>
      </c>
      <c r="U356" t="s">
        <v>13</v>
      </c>
      <c r="V356" t="s">
        <v>224</v>
      </c>
      <c r="W356" t="s">
        <v>74</v>
      </c>
      <c r="X356" t="s">
        <v>245</v>
      </c>
      <c r="Y356" t="s">
        <v>246</v>
      </c>
      <c r="Z356" t="s">
        <v>67</v>
      </c>
    </row>
    <row r="357" spans="1:26">
      <c r="A357" t="s">
        <v>967</v>
      </c>
      <c r="B357" t="s">
        <v>968</v>
      </c>
      <c r="C357">
        <v>8</v>
      </c>
      <c r="D357" t="s">
        <v>969</v>
      </c>
      <c r="E357" t="s">
        <v>71</v>
      </c>
      <c r="F357" s="10">
        <v>135</v>
      </c>
      <c r="G357" s="10">
        <v>1080</v>
      </c>
      <c r="H357">
        <v>0.25</v>
      </c>
      <c r="I357" t="s">
        <v>125</v>
      </c>
      <c r="J357" t="s">
        <v>56</v>
      </c>
      <c r="K357" t="s">
        <v>1</v>
      </c>
      <c r="L357" t="s">
        <v>57</v>
      </c>
      <c r="M357" t="s">
        <v>24</v>
      </c>
      <c r="N357" t="s">
        <v>14</v>
      </c>
      <c r="O357" t="s">
        <v>126</v>
      </c>
      <c r="P357" t="s">
        <v>24</v>
      </c>
      <c r="Q357" t="s">
        <v>970</v>
      </c>
      <c r="R357" t="s">
        <v>951</v>
      </c>
      <c r="S357" t="s">
        <v>129</v>
      </c>
      <c r="T357" t="s">
        <v>244</v>
      </c>
      <c r="U357" t="s">
        <v>13</v>
      </c>
      <c r="V357" t="s">
        <v>224</v>
      </c>
      <c r="W357" t="s">
        <v>95</v>
      </c>
      <c r="X357" t="s">
        <v>131</v>
      </c>
      <c r="Y357" t="s">
        <v>246</v>
      </c>
      <c r="Z357" t="s">
        <v>67</v>
      </c>
    </row>
    <row r="358" spans="1:26">
      <c r="A358" t="s">
        <v>971</v>
      </c>
      <c r="B358" t="s">
        <v>972</v>
      </c>
      <c r="C358">
        <v>11</v>
      </c>
      <c r="D358" t="s">
        <v>969</v>
      </c>
      <c r="E358" t="s">
        <v>71</v>
      </c>
      <c r="F358" s="10">
        <v>135</v>
      </c>
      <c r="G358" s="10">
        <v>1485</v>
      </c>
      <c r="H358">
        <v>0.25</v>
      </c>
      <c r="I358" t="s">
        <v>125</v>
      </c>
      <c r="J358" t="s">
        <v>56</v>
      </c>
      <c r="K358" t="s">
        <v>1</v>
      </c>
      <c r="L358" t="s">
        <v>57</v>
      </c>
      <c r="M358" t="s">
        <v>24</v>
      </c>
      <c r="N358" t="s">
        <v>14</v>
      </c>
      <c r="O358" t="s">
        <v>126</v>
      </c>
      <c r="P358" t="s">
        <v>24</v>
      </c>
      <c r="Q358" t="s">
        <v>970</v>
      </c>
      <c r="R358" t="s">
        <v>951</v>
      </c>
      <c r="S358" t="s">
        <v>129</v>
      </c>
      <c r="T358" t="s">
        <v>244</v>
      </c>
      <c r="U358" t="s">
        <v>13</v>
      </c>
      <c r="V358" t="s">
        <v>224</v>
      </c>
      <c r="W358" t="s">
        <v>74</v>
      </c>
      <c r="X358" t="s">
        <v>131</v>
      </c>
      <c r="Y358" t="s">
        <v>246</v>
      </c>
      <c r="Z358" t="s">
        <v>67</v>
      </c>
    </row>
    <row r="359" spans="1:26">
      <c r="A359" t="s">
        <v>973</v>
      </c>
      <c r="B359" t="s">
        <v>974</v>
      </c>
      <c r="C359">
        <v>5</v>
      </c>
      <c r="D359" t="s">
        <v>969</v>
      </c>
      <c r="E359" t="s">
        <v>71</v>
      </c>
      <c r="F359" s="10">
        <v>135</v>
      </c>
      <c r="G359" s="10">
        <v>675</v>
      </c>
      <c r="H359">
        <v>0.25</v>
      </c>
      <c r="I359" t="s">
        <v>125</v>
      </c>
      <c r="J359" t="s">
        <v>56</v>
      </c>
      <c r="K359" t="s">
        <v>1</v>
      </c>
      <c r="L359" t="s">
        <v>57</v>
      </c>
      <c r="M359" t="s">
        <v>24</v>
      </c>
      <c r="N359" t="s">
        <v>14</v>
      </c>
      <c r="O359" t="s">
        <v>126</v>
      </c>
      <c r="P359" t="s">
        <v>24</v>
      </c>
      <c r="Q359" t="s">
        <v>970</v>
      </c>
      <c r="R359" t="s">
        <v>951</v>
      </c>
      <c r="S359" t="s">
        <v>129</v>
      </c>
      <c r="T359" t="s">
        <v>244</v>
      </c>
      <c r="U359" t="s">
        <v>13</v>
      </c>
      <c r="V359" t="s">
        <v>224</v>
      </c>
      <c r="W359" t="s">
        <v>64</v>
      </c>
      <c r="X359" t="s">
        <v>131</v>
      </c>
      <c r="Y359" t="s">
        <v>246</v>
      </c>
      <c r="Z359" t="s">
        <v>67</v>
      </c>
    </row>
    <row r="360" spans="1:26">
      <c r="A360" t="s">
        <v>975</v>
      </c>
      <c r="B360" t="s">
        <v>976</v>
      </c>
      <c r="C360">
        <v>4</v>
      </c>
      <c r="D360" t="s">
        <v>977</v>
      </c>
      <c r="E360" t="s">
        <v>82</v>
      </c>
      <c r="F360" s="10">
        <v>135</v>
      </c>
      <c r="G360" s="10">
        <v>540</v>
      </c>
      <c r="H360">
        <v>0.25</v>
      </c>
      <c r="I360" t="s">
        <v>125</v>
      </c>
      <c r="J360" t="s">
        <v>56</v>
      </c>
      <c r="K360" t="s">
        <v>1</v>
      </c>
      <c r="L360" t="s">
        <v>57</v>
      </c>
      <c r="M360" t="s">
        <v>24</v>
      </c>
      <c r="N360" t="s">
        <v>14</v>
      </c>
      <c r="O360" t="s">
        <v>126</v>
      </c>
      <c r="P360" t="s">
        <v>24</v>
      </c>
      <c r="Q360" t="s">
        <v>978</v>
      </c>
      <c r="R360" t="s">
        <v>951</v>
      </c>
      <c r="S360" t="s">
        <v>101</v>
      </c>
      <c r="T360" t="s">
        <v>244</v>
      </c>
      <c r="U360" t="s">
        <v>13</v>
      </c>
      <c r="V360" t="s">
        <v>224</v>
      </c>
      <c r="W360" t="s">
        <v>95</v>
      </c>
      <c r="X360" t="s">
        <v>103</v>
      </c>
      <c r="Y360" t="s">
        <v>246</v>
      </c>
      <c r="Z360" t="s">
        <v>67</v>
      </c>
    </row>
    <row r="361" spans="1:26">
      <c r="A361" t="s">
        <v>975</v>
      </c>
      <c r="B361" t="s">
        <v>976</v>
      </c>
      <c r="C361">
        <v>1</v>
      </c>
      <c r="D361" t="s">
        <v>124</v>
      </c>
      <c r="E361" t="s">
        <v>82</v>
      </c>
      <c r="F361" s="10">
        <v>135</v>
      </c>
      <c r="G361" s="10">
        <v>135</v>
      </c>
      <c r="H361">
        <v>0.25</v>
      </c>
      <c r="I361" t="s">
        <v>125</v>
      </c>
      <c r="J361" t="s">
        <v>56</v>
      </c>
      <c r="K361" t="s">
        <v>1</v>
      </c>
      <c r="L361" t="s">
        <v>57</v>
      </c>
      <c r="M361" t="s">
        <v>24</v>
      </c>
      <c r="N361" t="s">
        <v>14</v>
      </c>
      <c r="O361" t="s">
        <v>126</v>
      </c>
      <c r="P361" t="s">
        <v>24</v>
      </c>
      <c r="Q361" t="s">
        <v>978</v>
      </c>
      <c r="R361" t="s">
        <v>951</v>
      </c>
      <c r="S361" t="s">
        <v>101</v>
      </c>
      <c r="T361" t="s">
        <v>244</v>
      </c>
      <c r="U361" t="s">
        <v>13</v>
      </c>
      <c r="V361" t="s">
        <v>224</v>
      </c>
      <c r="W361" t="s">
        <v>95</v>
      </c>
      <c r="X361" t="s">
        <v>103</v>
      </c>
      <c r="Y361" t="s">
        <v>246</v>
      </c>
      <c r="Z361" t="s">
        <v>67</v>
      </c>
    </row>
    <row r="362" spans="1:26">
      <c r="A362" t="s">
        <v>979</v>
      </c>
      <c r="B362" t="s">
        <v>980</v>
      </c>
      <c r="C362">
        <v>1</v>
      </c>
      <c r="D362" t="s">
        <v>153</v>
      </c>
      <c r="E362" t="s">
        <v>54</v>
      </c>
      <c r="F362" s="10">
        <v>199</v>
      </c>
      <c r="G362" s="10">
        <v>199</v>
      </c>
      <c r="H362">
        <v>0.32</v>
      </c>
      <c r="I362" t="s">
        <v>809</v>
      </c>
      <c r="J362" t="s">
        <v>56</v>
      </c>
      <c r="K362" t="s">
        <v>1</v>
      </c>
      <c r="L362" t="s">
        <v>57</v>
      </c>
      <c r="M362" t="s">
        <v>24</v>
      </c>
      <c r="N362" t="s">
        <v>19</v>
      </c>
      <c r="O362" t="s">
        <v>810</v>
      </c>
      <c r="P362" t="s">
        <v>24</v>
      </c>
      <c r="Q362" t="s">
        <v>811</v>
      </c>
      <c r="R362" t="s">
        <v>812</v>
      </c>
      <c r="S362" t="s">
        <v>717</v>
      </c>
      <c r="T362" t="s">
        <v>813</v>
      </c>
      <c r="U362" t="s">
        <v>15</v>
      </c>
      <c r="V362" t="s">
        <v>63</v>
      </c>
      <c r="W362" t="s">
        <v>102</v>
      </c>
      <c r="X362" t="s">
        <v>718</v>
      </c>
      <c r="Y362" t="s">
        <v>814</v>
      </c>
      <c r="Z362" t="s">
        <v>67</v>
      </c>
    </row>
    <row r="363" spans="1:26">
      <c r="A363" t="s">
        <v>979</v>
      </c>
      <c r="B363" t="s">
        <v>980</v>
      </c>
      <c r="C363">
        <v>1</v>
      </c>
      <c r="D363" t="s">
        <v>267</v>
      </c>
      <c r="E363" t="s">
        <v>71</v>
      </c>
      <c r="F363" s="10">
        <v>199</v>
      </c>
      <c r="G363" s="10">
        <v>199</v>
      </c>
      <c r="H363">
        <v>0.32</v>
      </c>
      <c r="I363" t="s">
        <v>809</v>
      </c>
      <c r="J363" t="s">
        <v>56</v>
      </c>
      <c r="K363" t="s">
        <v>1</v>
      </c>
      <c r="L363" t="s">
        <v>57</v>
      </c>
      <c r="M363" t="s">
        <v>24</v>
      </c>
      <c r="N363" t="s">
        <v>19</v>
      </c>
      <c r="O363" t="s">
        <v>810</v>
      </c>
      <c r="P363" t="s">
        <v>24</v>
      </c>
      <c r="Q363" t="s">
        <v>811</v>
      </c>
      <c r="R363" t="s">
        <v>812</v>
      </c>
      <c r="S363" t="s">
        <v>717</v>
      </c>
      <c r="T363" t="s">
        <v>813</v>
      </c>
      <c r="U363" t="s">
        <v>15</v>
      </c>
      <c r="V363" t="s">
        <v>63</v>
      </c>
      <c r="W363" t="s">
        <v>102</v>
      </c>
      <c r="X363" t="s">
        <v>718</v>
      </c>
      <c r="Y363" t="s">
        <v>814</v>
      </c>
      <c r="Z363" t="s">
        <v>67</v>
      </c>
    </row>
    <row r="364" spans="1:26">
      <c r="A364" t="s">
        <v>981</v>
      </c>
      <c r="B364" t="s">
        <v>982</v>
      </c>
      <c r="C364">
        <v>1</v>
      </c>
      <c r="D364" t="s">
        <v>153</v>
      </c>
      <c r="E364" t="s">
        <v>54</v>
      </c>
      <c r="F364" s="10">
        <v>199</v>
      </c>
      <c r="G364" s="10">
        <v>199</v>
      </c>
      <c r="H364">
        <v>0.33</v>
      </c>
      <c r="I364" t="s">
        <v>809</v>
      </c>
      <c r="J364" t="s">
        <v>56</v>
      </c>
      <c r="K364" t="s">
        <v>1</v>
      </c>
      <c r="L364" t="s">
        <v>57</v>
      </c>
      <c r="M364" t="s">
        <v>24</v>
      </c>
      <c r="N364" t="s">
        <v>19</v>
      </c>
      <c r="O364" t="s">
        <v>810</v>
      </c>
      <c r="P364" t="s">
        <v>24</v>
      </c>
      <c r="Q364" t="s">
        <v>811</v>
      </c>
      <c r="R364" t="s">
        <v>812</v>
      </c>
      <c r="S364" t="s">
        <v>717</v>
      </c>
      <c r="T364" t="s">
        <v>813</v>
      </c>
      <c r="U364" t="s">
        <v>15</v>
      </c>
      <c r="V364" t="s">
        <v>63</v>
      </c>
      <c r="W364" t="s">
        <v>74</v>
      </c>
      <c r="X364" t="s">
        <v>718</v>
      </c>
      <c r="Y364" t="s">
        <v>814</v>
      </c>
      <c r="Z364" t="s">
        <v>67</v>
      </c>
    </row>
    <row r="365" spans="1:26">
      <c r="A365" t="s">
        <v>983</v>
      </c>
      <c r="B365" t="s">
        <v>984</v>
      </c>
      <c r="C365">
        <v>1</v>
      </c>
      <c r="D365" t="s">
        <v>275</v>
      </c>
      <c r="E365" t="s">
        <v>54</v>
      </c>
      <c r="F365" s="10">
        <v>199</v>
      </c>
      <c r="G365" s="10">
        <v>199</v>
      </c>
      <c r="H365">
        <v>0.37</v>
      </c>
      <c r="I365" t="s">
        <v>809</v>
      </c>
      <c r="J365" t="s">
        <v>56</v>
      </c>
      <c r="K365" t="s">
        <v>1</v>
      </c>
      <c r="L365" t="s">
        <v>57</v>
      </c>
      <c r="M365" t="s">
        <v>24</v>
      </c>
      <c r="N365" t="s">
        <v>19</v>
      </c>
      <c r="O365" t="s">
        <v>810</v>
      </c>
      <c r="P365" t="s">
        <v>24</v>
      </c>
      <c r="Q365" t="s">
        <v>985</v>
      </c>
      <c r="R365" t="s">
        <v>812</v>
      </c>
      <c r="S365" t="s">
        <v>830</v>
      </c>
      <c r="T365" t="s">
        <v>813</v>
      </c>
      <c r="U365" t="s">
        <v>15</v>
      </c>
      <c r="V365" t="s">
        <v>63</v>
      </c>
      <c r="W365" t="s">
        <v>194</v>
      </c>
      <c r="X365" t="s">
        <v>831</v>
      </c>
      <c r="Y365" t="s">
        <v>814</v>
      </c>
      <c r="Z365" t="s">
        <v>67</v>
      </c>
    </row>
    <row r="366" spans="1:26">
      <c r="A366" t="s">
        <v>986</v>
      </c>
      <c r="B366" t="s">
        <v>987</v>
      </c>
      <c r="C366">
        <v>8</v>
      </c>
      <c r="D366" t="s">
        <v>977</v>
      </c>
      <c r="E366" t="s">
        <v>82</v>
      </c>
      <c r="F366" s="10">
        <v>135</v>
      </c>
      <c r="G366" s="10">
        <v>1080</v>
      </c>
      <c r="H366">
        <v>0.25</v>
      </c>
      <c r="I366" t="s">
        <v>125</v>
      </c>
      <c r="J366" t="s">
        <v>56</v>
      </c>
      <c r="K366" t="s">
        <v>1</v>
      </c>
      <c r="L366" t="s">
        <v>57</v>
      </c>
      <c r="M366" t="s">
        <v>24</v>
      </c>
      <c r="N366" t="s">
        <v>14</v>
      </c>
      <c r="O366" t="s">
        <v>126</v>
      </c>
      <c r="P366" t="s">
        <v>24</v>
      </c>
      <c r="Q366" t="s">
        <v>978</v>
      </c>
      <c r="R366" t="s">
        <v>951</v>
      </c>
      <c r="S366" t="s">
        <v>101</v>
      </c>
      <c r="T366" t="s">
        <v>244</v>
      </c>
      <c r="U366" t="s">
        <v>13</v>
      </c>
      <c r="V366" t="s">
        <v>224</v>
      </c>
      <c r="W366" t="s">
        <v>74</v>
      </c>
      <c r="X366" t="s">
        <v>103</v>
      </c>
      <c r="Y366" t="s">
        <v>246</v>
      </c>
      <c r="Z366" t="s">
        <v>67</v>
      </c>
    </row>
    <row r="367" spans="1:26">
      <c r="A367" t="s">
        <v>986</v>
      </c>
      <c r="B367" t="s">
        <v>987</v>
      </c>
      <c r="C367">
        <v>2</v>
      </c>
      <c r="D367" t="s">
        <v>747</v>
      </c>
      <c r="E367" t="s">
        <v>121</v>
      </c>
      <c r="F367" s="10">
        <v>135</v>
      </c>
      <c r="G367" s="10">
        <v>270</v>
      </c>
      <c r="H367">
        <v>0.25</v>
      </c>
      <c r="I367" t="s">
        <v>125</v>
      </c>
      <c r="J367" t="s">
        <v>56</v>
      </c>
      <c r="K367" t="s">
        <v>1</v>
      </c>
      <c r="L367" t="s">
        <v>57</v>
      </c>
      <c r="M367" t="s">
        <v>24</v>
      </c>
      <c r="N367" t="s">
        <v>14</v>
      </c>
      <c r="O367" t="s">
        <v>126</v>
      </c>
      <c r="P367" t="s">
        <v>24</v>
      </c>
      <c r="Q367" t="s">
        <v>978</v>
      </c>
      <c r="R367" t="s">
        <v>951</v>
      </c>
      <c r="S367" t="s">
        <v>101</v>
      </c>
      <c r="T367" t="s">
        <v>244</v>
      </c>
      <c r="U367" t="s">
        <v>13</v>
      </c>
      <c r="V367" t="s">
        <v>224</v>
      </c>
      <c r="W367" t="s">
        <v>74</v>
      </c>
      <c r="X367" t="s">
        <v>103</v>
      </c>
      <c r="Y367" t="s">
        <v>246</v>
      </c>
      <c r="Z367" t="s">
        <v>67</v>
      </c>
    </row>
    <row r="368" spans="1:26">
      <c r="A368" t="s">
        <v>988</v>
      </c>
      <c r="B368" t="s">
        <v>989</v>
      </c>
      <c r="C368">
        <v>6</v>
      </c>
      <c r="D368" t="s">
        <v>747</v>
      </c>
      <c r="E368" t="s">
        <v>121</v>
      </c>
      <c r="F368" s="10">
        <v>135</v>
      </c>
      <c r="G368" s="10">
        <v>810</v>
      </c>
      <c r="H368">
        <v>0.25</v>
      </c>
      <c r="I368" t="s">
        <v>125</v>
      </c>
      <c r="J368" t="s">
        <v>56</v>
      </c>
      <c r="K368" t="s">
        <v>1</v>
      </c>
      <c r="L368" t="s">
        <v>57</v>
      </c>
      <c r="M368" t="s">
        <v>24</v>
      </c>
      <c r="N368" t="s">
        <v>14</v>
      </c>
      <c r="O368" t="s">
        <v>126</v>
      </c>
      <c r="P368" t="s">
        <v>24</v>
      </c>
      <c r="Q368" t="s">
        <v>978</v>
      </c>
      <c r="R368" t="s">
        <v>951</v>
      </c>
      <c r="S368" t="s">
        <v>101</v>
      </c>
      <c r="T368" t="s">
        <v>244</v>
      </c>
      <c r="U368" t="s">
        <v>13</v>
      </c>
      <c r="V368" t="s">
        <v>224</v>
      </c>
      <c r="W368" t="s">
        <v>64</v>
      </c>
      <c r="X368" t="s">
        <v>103</v>
      </c>
      <c r="Y368" t="s">
        <v>246</v>
      </c>
      <c r="Z368" t="s">
        <v>67</v>
      </c>
    </row>
    <row r="369" spans="1:26">
      <c r="A369" t="s">
        <v>990</v>
      </c>
      <c r="B369" t="s">
        <v>991</v>
      </c>
      <c r="C369">
        <v>3</v>
      </c>
      <c r="D369" t="s">
        <v>124</v>
      </c>
      <c r="E369" t="s">
        <v>82</v>
      </c>
      <c r="F369" s="10">
        <v>135</v>
      </c>
      <c r="G369" s="10">
        <v>405</v>
      </c>
      <c r="H369">
        <v>0.25</v>
      </c>
      <c r="I369" t="s">
        <v>125</v>
      </c>
      <c r="J369" t="s">
        <v>56</v>
      </c>
      <c r="K369" t="s">
        <v>1</v>
      </c>
      <c r="L369" t="s">
        <v>57</v>
      </c>
      <c r="M369" t="s">
        <v>24</v>
      </c>
      <c r="N369" t="s">
        <v>14</v>
      </c>
      <c r="O369" t="s">
        <v>126</v>
      </c>
      <c r="P369" t="s">
        <v>24</v>
      </c>
      <c r="Q369" t="s">
        <v>992</v>
      </c>
      <c r="R369" t="s">
        <v>951</v>
      </c>
      <c r="S369" t="s">
        <v>73</v>
      </c>
      <c r="T369" t="s">
        <v>244</v>
      </c>
      <c r="U369" t="s">
        <v>13</v>
      </c>
      <c r="V369" t="s">
        <v>224</v>
      </c>
      <c r="W369" t="s">
        <v>74</v>
      </c>
      <c r="X369" t="s">
        <v>75</v>
      </c>
      <c r="Y369" t="s">
        <v>246</v>
      </c>
      <c r="Z369" t="s">
        <v>67</v>
      </c>
    </row>
    <row r="370" spans="1:26">
      <c r="A370" t="s">
        <v>990</v>
      </c>
      <c r="B370" t="s">
        <v>991</v>
      </c>
      <c r="C370">
        <v>1</v>
      </c>
      <c r="D370" t="s">
        <v>993</v>
      </c>
      <c r="E370" t="s">
        <v>121</v>
      </c>
      <c r="F370" s="10">
        <v>135</v>
      </c>
      <c r="G370" s="10">
        <v>135</v>
      </c>
      <c r="H370">
        <v>0.25</v>
      </c>
      <c r="I370" t="s">
        <v>125</v>
      </c>
      <c r="J370" t="s">
        <v>56</v>
      </c>
      <c r="K370" t="s">
        <v>1</v>
      </c>
      <c r="L370" t="s">
        <v>57</v>
      </c>
      <c r="M370" t="s">
        <v>24</v>
      </c>
      <c r="N370" t="s">
        <v>14</v>
      </c>
      <c r="O370" t="s">
        <v>126</v>
      </c>
      <c r="P370" t="s">
        <v>24</v>
      </c>
      <c r="Q370" t="s">
        <v>992</v>
      </c>
      <c r="R370" t="s">
        <v>951</v>
      </c>
      <c r="S370" t="s">
        <v>73</v>
      </c>
      <c r="T370" t="s">
        <v>244</v>
      </c>
      <c r="U370" t="s">
        <v>13</v>
      </c>
      <c r="V370" t="s">
        <v>224</v>
      </c>
      <c r="W370" t="s">
        <v>74</v>
      </c>
      <c r="X370" t="s">
        <v>75</v>
      </c>
      <c r="Y370" t="s">
        <v>246</v>
      </c>
      <c r="Z370" t="s">
        <v>67</v>
      </c>
    </row>
    <row r="371" spans="1:26">
      <c r="A371" t="s">
        <v>994</v>
      </c>
      <c r="B371" t="s">
        <v>995</v>
      </c>
      <c r="C371">
        <v>1</v>
      </c>
      <c r="D371" t="s">
        <v>559</v>
      </c>
      <c r="E371" t="s">
        <v>82</v>
      </c>
      <c r="F371" s="10">
        <v>135</v>
      </c>
      <c r="G371" s="10">
        <v>135</v>
      </c>
      <c r="H371">
        <v>0.25</v>
      </c>
      <c r="I371" t="s">
        <v>125</v>
      </c>
      <c r="J371" t="s">
        <v>56</v>
      </c>
      <c r="K371" t="s">
        <v>1</v>
      </c>
      <c r="L371" t="s">
        <v>57</v>
      </c>
      <c r="M371" t="s">
        <v>24</v>
      </c>
      <c r="N371" t="s">
        <v>14</v>
      </c>
      <c r="O371" t="s">
        <v>126</v>
      </c>
      <c r="P371" t="s">
        <v>24</v>
      </c>
      <c r="Q371" t="s">
        <v>241</v>
      </c>
      <c r="R371" t="s">
        <v>242</v>
      </c>
      <c r="S371" t="s">
        <v>243</v>
      </c>
      <c r="T371" t="s">
        <v>244</v>
      </c>
      <c r="U371" t="s">
        <v>13</v>
      </c>
      <c r="V371" t="s">
        <v>224</v>
      </c>
      <c r="W371" t="s">
        <v>102</v>
      </c>
      <c r="X371" t="s">
        <v>245</v>
      </c>
      <c r="Y371" t="s">
        <v>246</v>
      </c>
      <c r="Z371" t="s">
        <v>67</v>
      </c>
    </row>
    <row r="372" spans="1:26">
      <c r="A372" t="s">
        <v>994</v>
      </c>
      <c r="B372" t="s">
        <v>995</v>
      </c>
      <c r="C372">
        <v>16</v>
      </c>
      <c r="D372" t="s">
        <v>240</v>
      </c>
      <c r="E372" t="s">
        <v>71</v>
      </c>
      <c r="F372" s="10">
        <v>135</v>
      </c>
      <c r="G372" s="10">
        <v>2160</v>
      </c>
      <c r="H372">
        <v>0.25</v>
      </c>
      <c r="I372" t="s">
        <v>125</v>
      </c>
      <c r="J372" t="s">
        <v>56</v>
      </c>
      <c r="K372" t="s">
        <v>1</v>
      </c>
      <c r="L372" t="s">
        <v>57</v>
      </c>
      <c r="M372" t="s">
        <v>24</v>
      </c>
      <c r="N372" t="s">
        <v>14</v>
      </c>
      <c r="O372" t="s">
        <v>126</v>
      </c>
      <c r="P372" t="s">
        <v>24</v>
      </c>
      <c r="Q372" t="s">
        <v>241</v>
      </c>
      <c r="R372" t="s">
        <v>242</v>
      </c>
      <c r="S372" t="s">
        <v>243</v>
      </c>
      <c r="T372" t="s">
        <v>244</v>
      </c>
      <c r="U372" t="s">
        <v>13</v>
      </c>
      <c r="V372" t="s">
        <v>224</v>
      </c>
      <c r="W372" t="s">
        <v>102</v>
      </c>
      <c r="X372" t="s">
        <v>245</v>
      </c>
      <c r="Y372" t="s">
        <v>246</v>
      </c>
      <c r="Z372" t="s">
        <v>67</v>
      </c>
    </row>
    <row r="373" spans="1:26">
      <c r="A373" t="s">
        <v>996</v>
      </c>
      <c r="B373" t="s">
        <v>997</v>
      </c>
      <c r="C373">
        <v>1</v>
      </c>
      <c r="D373" t="s">
        <v>559</v>
      </c>
      <c r="E373" t="s">
        <v>82</v>
      </c>
      <c r="F373" s="10">
        <v>135</v>
      </c>
      <c r="G373" s="10">
        <v>135</v>
      </c>
      <c r="H373">
        <v>0.25</v>
      </c>
      <c r="I373" t="s">
        <v>125</v>
      </c>
      <c r="J373" t="s">
        <v>56</v>
      </c>
      <c r="K373" t="s">
        <v>1</v>
      </c>
      <c r="L373" t="s">
        <v>57</v>
      </c>
      <c r="M373" t="s">
        <v>24</v>
      </c>
      <c r="N373" t="s">
        <v>14</v>
      </c>
      <c r="O373" t="s">
        <v>126</v>
      </c>
      <c r="P373" t="s">
        <v>24</v>
      </c>
      <c r="Q373" t="s">
        <v>241</v>
      </c>
      <c r="R373" t="s">
        <v>242</v>
      </c>
      <c r="S373" t="s">
        <v>243</v>
      </c>
      <c r="T373" t="s">
        <v>244</v>
      </c>
      <c r="U373" t="s">
        <v>13</v>
      </c>
      <c r="V373" t="s">
        <v>224</v>
      </c>
      <c r="W373" t="s">
        <v>95</v>
      </c>
      <c r="X373" t="s">
        <v>245</v>
      </c>
      <c r="Y373" t="s">
        <v>246</v>
      </c>
      <c r="Z373" t="s">
        <v>67</v>
      </c>
    </row>
    <row r="374" spans="1:26">
      <c r="A374" t="s">
        <v>996</v>
      </c>
      <c r="B374" t="s">
        <v>997</v>
      </c>
      <c r="C374">
        <v>3</v>
      </c>
      <c r="D374" t="s">
        <v>912</v>
      </c>
      <c r="E374" t="s">
        <v>71</v>
      </c>
      <c r="F374" s="10">
        <v>135</v>
      </c>
      <c r="G374" s="10">
        <v>405</v>
      </c>
      <c r="H374">
        <v>0.25</v>
      </c>
      <c r="I374" t="s">
        <v>125</v>
      </c>
      <c r="J374" t="s">
        <v>56</v>
      </c>
      <c r="K374" t="s">
        <v>1</v>
      </c>
      <c r="L374" t="s">
        <v>57</v>
      </c>
      <c r="M374" t="s">
        <v>24</v>
      </c>
      <c r="N374" t="s">
        <v>14</v>
      </c>
      <c r="O374" t="s">
        <v>126</v>
      </c>
      <c r="P374" t="s">
        <v>24</v>
      </c>
      <c r="Q374" t="s">
        <v>241</v>
      </c>
      <c r="R374" t="s">
        <v>242</v>
      </c>
      <c r="S374" t="s">
        <v>243</v>
      </c>
      <c r="T374" t="s">
        <v>244</v>
      </c>
      <c r="U374" t="s">
        <v>13</v>
      </c>
      <c r="V374" t="s">
        <v>224</v>
      </c>
      <c r="W374" t="s">
        <v>95</v>
      </c>
      <c r="X374" t="s">
        <v>245</v>
      </c>
      <c r="Y374" t="s">
        <v>246</v>
      </c>
      <c r="Z374" t="s">
        <v>67</v>
      </c>
    </row>
    <row r="375" spans="1:26">
      <c r="A375" t="s">
        <v>998</v>
      </c>
      <c r="B375" t="s">
        <v>999</v>
      </c>
      <c r="C375">
        <v>1</v>
      </c>
      <c r="D375" t="s">
        <v>174</v>
      </c>
      <c r="E375" t="s">
        <v>82</v>
      </c>
      <c r="F375" s="10">
        <v>135</v>
      </c>
      <c r="G375" s="10">
        <v>135</v>
      </c>
      <c r="H375">
        <v>0.25</v>
      </c>
      <c r="I375" t="s">
        <v>125</v>
      </c>
      <c r="J375" t="s">
        <v>56</v>
      </c>
      <c r="K375" t="s">
        <v>1</v>
      </c>
      <c r="L375" t="s">
        <v>57</v>
      </c>
      <c r="M375" t="s">
        <v>24</v>
      </c>
      <c r="N375" t="s">
        <v>14</v>
      </c>
      <c r="O375" t="s">
        <v>126</v>
      </c>
      <c r="P375" t="s">
        <v>24</v>
      </c>
      <c r="Q375" t="s">
        <v>241</v>
      </c>
      <c r="R375" t="s">
        <v>242</v>
      </c>
      <c r="S375" t="s">
        <v>243</v>
      </c>
      <c r="T375" t="s">
        <v>244</v>
      </c>
      <c r="U375" t="s">
        <v>13</v>
      </c>
      <c r="V375" t="s">
        <v>224</v>
      </c>
      <c r="W375" t="s">
        <v>74</v>
      </c>
      <c r="X375" t="s">
        <v>245</v>
      </c>
      <c r="Y375" t="s">
        <v>246</v>
      </c>
      <c r="Z375" t="s">
        <v>67</v>
      </c>
    </row>
    <row r="376" spans="1:26">
      <c r="A376" t="s">
        <v>998</v>
      </c>
      <c r="B376" t="s">
        <v>999</v>
      </c>
      <c r="C376">
        <v>1</v>
      </c>
      <c r="D376" t="s">
        <v>559</v>
      </c>
      <c r="E376" t="s">
        <v>82</v>
      </c>
      <c r="F376" s="10">
        <v>135</v>
      </c>
      <c r="G376" s="10">
        <v>135</v>
      </c>
      <c r="H376">
        <v>0.25</v>
      </c>
      <c r="I376" t="s">
        <v>125</v>
      </c>
      <c r="J376" t="s">
        <v>56</v>
      </c>
      <c r="K376" t="s">
        <v>1</v>
      </c>
      <c r="L376" t="s">
        <v>57</v>
      </c>
      <c r="M376" t="s">
        <v>24</v>
      </c>
      <c r="N376" t="s">
        <v>14</v>
      </c>
      <c r="O376" t="s">
        <v>126</v>
      </c>
      <c r="P376" t="s">
        <v>24</v>
      </c>
      <c r="Q376" t="s">
        <v>241</v>
      </c>
      <c r="R376" t="s">
        <v>242</v>
      </c>
      <c r="S376" t="s">
        <v>243</v>
      </c>
      <c r="T376" t="s">
        <v>244</v>
      </c>
      <c r="U376" t="s">
        <v>13</v>
      </c>
      <c r="V376" t="s">
        <v>224</v>
      </c>
      <c r="W376" t="s">
        <v>74</v>
      </c>
      <c r="X376" t="s">
        <v>245</v>
      </c>
      <c r="Y376" t="s">
        <v>246</v>
      </c>
      <c r="Z376" t="s">
        <v>67</v>
      </c>
    </row>
    <row r="377" spans="1:26">
      <c r="A377" t="s">
        <v>1000</v>
      </c>
      <c r="B377" t="s">
        <v>1001</v>
      </c>
      <c r="C377">
        <v>1</v>
      </c>
      <c r="D377" t="s">
        <v>865</v>
      </c>
      <c r="E377" t="s">
        <v>71</v>
      </c>
      <c r="F377" s="10">
        <v>135</v>
      </c>
      <c r="G377" s="10">
        <v>135</v>
      </c>
      <c r="H377">
        <v>0.25</v>
      </c>
      <c r="I377" t="s">
        <v>125</v>
      </c>
      <c r="J377" t="s">
        <v>56</v>
      </c>
      <c r="K377" t="s">
        <v>1</v>
      </c>
      <c r="L377" t="s">
        <v>57</v>
      </c>
      <c r="M377" t="s">
        <v>24</v>
      </c>
      <c r="N377" t="s">
        <v>14</v>
      </c>
      <c r="O377" t="s">
        <v>126</v>
      </c>
      <c r="P377" t="s">
        <v>24</v>
      </c>
      <c r="Q377" t="s">
        <v>1002</v>
      </c>
      <c r="R377" t="s">
        <v>242</v>
      </c>
      <c r="S377" t="s">
        <v>755</v>
      </c>
      <c r="T377" t="s">
        <v>244</v>
      </c>
      <c r="U377" t="s">
        <v>13</v>
      </c>
      <c r="V377" t="s">
        <v>224</v>
      </c>
      <c r="W377" t="s">
        <v>102</v>
      </c>
      <c r="X377" t="s">
        <v>756</v>
      </c>
      <c r="Y377" t="s">
        <v>246</v>
      </c>
      <c r="Z377" t="s">
        <v>67</v>
      </c>
    </row>
    <row r="378" spans="1:26">
      <c r="A378" t="s">
        <v>1003</v>
      </c>
      <c r="B378" t="s">
        <v>1004</v>
      </c>
      <c r="C378">
        <v>1</v>
      </c>
      <c r="D378" t="s">
        <v>519</v>
      </c>
      <c r="E378" t="s">
        <v>121</v>
      </c>
      <c r="F378" s="10">
        <v>135</v>
      </c>
      <c r="G378" s="10">
        <v>135</v>
      </c>
      <c r="H378">
        <v>0.25</v>
      </c>
      <c r="I378" t="s">
        <v>125</v>
      </c>
      <c r="J378" t="s">
        <v>56</v>
      </c>
      <c r="K378" t="s">
        <v>1</v>
      </c>
      <c r="L378" t="s">
        <v>57</v>
      </c>
      <c r="M378" t="s">
        <v>24</v>
      </c>
      <c r="N378" t="s">
        <v>14</v>
      </c>
      <c r="O378" t="s">
        <v>126</v>
      </c>
      <c r="P378" t="s">
        <v>24</v>
      </c>
      <c r="Q378" t="s">
        <v>1005</v>
      </c>
      <c r="R378" t="s">
        <v>242</v>
      </c>
      <c r="S378" t="s">
        <v>129</v>
      </c>
      <c r="T378" t="s">
        <v>244</v>
      </c>
      <c r="U378" t="s">
        <v>13</v>
      </c>
      <c r="V378" t="s">
        <v>224</v>
      </c>
      <c r="W378" t="s">
        <v>83</v>
      </c>
      <c r="X378" t="s">
        <v>131</v>
      </c>
      <c r="Y378" t="s">
        <v>246</v>
      </c>
      <c r="Z378" t="s">
        <v>67</v>
      </c>
    </row>
    <row r="379" spans="1:26">
      <c r="A379" t="s">
        <v>1003</v>
      </c>
      <c r="B379" t="s">
        <v>1004</v>
      </c>
      <c r="C379">
        <v>2</v>
      </c>
      <c r="D379" t="s">
        <v>762</v>
      </c>
      <c r="E379" t="s">
        <v>71</v>
      </c>
      <c r="F379" s="10">
        <v>135</v>
      </c>
      <c r="G379" s="10">
        <v>270</v>
      </c>
      <c r="H379">
        <v>0.25</v>
      </c>
      <c r="I379" t="s">
        <v>125</v>
      </c>
      <c r="J379" t="s">
        <v>56</v>
      </c>
      <c r="K379" t="s">
        <v>1</v>
      </c>
      <c r="L379" t="s">
        <v>57</v>
      </c>
      <c r="M379" t="s">
        <v>24</v>
      </c>
      <c r="N379" t="s">
        <v>14</v>
      </c>
      <c r="O379" t="s">
        <v>126</v>
      </c>
      <c r="P379" t="s">
        <v>24</v>
      </c>
      <c r="Q379" t="s">
        <v>1005</v>
      </c>
      <c r="R379" t="s">
        <v>242</v>
      </c>
      <c r="S379" t="s">
        <v>129</v>
      </c>
      <c r="T379" t="s">
        <v>244</v>
      </c>
      <c r="U379" t="s">
        <v>13</v>
      </c>
      <c r="V379" t="s">
        <v>224</v>
      </c>
      <c r="W379" t="s">
        <v>83</v>
      </c>
      <c r="X379" t="s">
        <v>131</v>
      </c>
      <c r="Y379" t="s">
        <v>246</v>
      </c>
      <c r="Z379" t="s">
        <v>67</v>
      </c>
    </row>
    <row r="380" spans="1:26">
      <c r="A380" t="s">
        <v>1006</v>
      </c>
      <c r="B380" t="s">
        <v>1007</v>
      </c>
      <c r="C380">
        <v>6</v>
      </c>
      <c r="D380" t="s">
        <v>135</v>
      </c>
      <c r="E380" t="s">
        <v>54</v>
      </c>
      <c r="F380" s="10">
        <v>135</v>
      </c>
      <c r="G380" s="10">
        <v>810</v>
      </c>
      <c r="H380">
        <v>0.25</v>
      </c>
      <c r="I380" t="s">
        <v>125</v>
      </c>
      <c r="J380" t="s">
        <v>56</v>
      </c>
      <c r="K380" t="s">
        <v>1</v>
      </c>
      <c r="L380" t="s">
        <v>57</v>
      </c>
      <c r="M380" t="s">
        <v>24</v>
      </c>
      <c r="N380" t="s">
        <v>14</v>
      </c>
      <c r="O380" t="s">
        <v>126</v>
      </c>
      <c r="P380" t="s">
        <v>24</v>
      </c>
      <c r="Q380" t="s">
        <v>1005</v>
      </c>
      <c r="R380" t="s">
        <v>242</v>
      </c>
      <c r="S380" t="s">
        <v>129</v>
      </c>
      <c r="T380" t="s">
        <v>244</v>
      </c>
      <c r="U380" t="s">
        <v>13</v>
      </c>
      <c r="V380" t="s">
        <v>224</v>
      </c>
      <c r="W380" t="s">
        <v>74</v>
      </c>
      <c r="X380" t="s">
        <v>131</v>
      </c>
      <c r="Y380" t="s">
        <v>246</v>
      </c>
      <c r="Z380" t="s">
        <v>67</v>
      </c>
    </row>
    <row r="381" spans="1:26">
      <c r="A381" t="s">
        <v>1008</v>
      </c>
      <c r="B381" t="s">
        <v>1009</v>
      </c>
      <c r="C381">
        <v>1</v>
      </c>
      <c r="D381" t="s">
        <v>135</v>
      </c>
      <c r="E381" t="s">
        <v>54</v>
      </c>
      <c r="F381" s="10">
        <v>135</v>
      </c>
      <c r="G381" s="10">
        <v>135</v>
      </c>
      <c r="H381">
        <v>0.25</v>
      </c>
      <c r="I381" t="s">
        <v>125</v>
      </c>
      <c r="J381" t="s">
        <v>56</v>
      </c>
      <c r="K381" t="s">
        <v>1</v>
      </c>
      <c r="L381" t="s">
        <v>57</v>
      </c>
      <c r="M381" t="s">
        <v>24</v>
      </c>
      <c r="N381" t="s">
        <v>14</v>
      </c>
      <c r="O381" t="s">
        <v>126</v>
      </c>
      <c r="P381" t="s">
        <v>24</v>
      </c>
      <c r="Q381" t="s">
        <v>1005</v>
      </c>
      <c r="R381" t="s">
        <v>242</v>
      </c>
      <c r="S381" t="s">
        <v>129</v>
      </c>
      <c r="T381" t="s">
        <v>244</v>
      </c>
      <c r="U381" t="s">
        <v>13</v>
      </c>
      <c r="V381" t="s">
        <v>224</v>
      </c>
      <c r="W381" t="s">
        <v>64</v>
      </c>
      <c r="X381" t="s">
        <v>131</v>
      </c>
      <c r="Y381" t="s">
        <v>246</v>
      </c>
      <c r="Z381" t="s">
        <v>67</v>
      </c>
    </row>
    <row r="382" spans="1:26">
      <c r="A382" t="s">
        <v>1010</v>
      </c>
      <c r="B382" t="s">
        <v>1011</v>
      </c>
      <c r="C382">
        <v>1</v>
      </c>
      <c r="D382" t="s">
        <v>747</v>
      </c>
      <c r="E382" t="s">
        <v>121</v>
      </c>
      <c r="F382" s="10">
        <v>135</v>
      </c>
      <c r="G382" s="10">
        <v>135</v>
      </c>
      <c r="H382">
        <v>0.25</v>
      </c>
      <c r="I382" t="s">
        <v>125</v>
      </c>
      <c r="J382" t="s">
        <v>56</v>
      </c>
      <c r="K382" t="s">
        <v>1</v>
      </c>
      <c r="L382" t="s">
        <v>57</v>
      </c>
      <c r="M382" t="s">
        <v>24</v>
      </c>
      <c r="N382" t="s">
        <v>14</v>
      </c>
      <c r="O382" t="s">
        <v>126</v>
      </c>
      <c r="P382" t="s">
        <v>24</v>
      </c>
      <c r="Q382" t="s">
        <v>1012</v>
      </c>
      <c r="R382" t="s">
        <v>242</v>
      </c>
      <c r="S382" t="s">
        <v>101</v>
      </c>
      <c r="T382" t="s">
        <v>244</v>
      </c>
      <c r="U382" t="s">
        <v>13</v>
      </c>
      <c r="V382" t="s">
        <v>224</v>
      </c>
      <c r="W382" t="s">
        <v>74</v>
      </c>
      <c r="X382" t="s">
        <v>103</v>
      </c>
      <c r="Y382" t="s">
        <v>246</v>
      </c>
      <c r="Z382" t="s">
        <v>67</v>
      </c>
    </row>
    <row r="383" spans="1:26">
      <c r="A383" t="s">
        <v>1013</v>
      </c>
      <c r="B383" t="s">
        <v>1014</v>
      </c>
      <c r="C383">
        <v>4</v>
      </c>
      <c r="D383" t="s">
        <v>993</v>
      </c>
      <c r="E383" t="s">
        <v>121</v>
      </c>
      <c r="F383" s="10">
        <v>135</v>
      </c>
      <c r="G383" s="10">
        <v>540</v>
      </c>
      <c r="H383">
        <v>0.25</v>
      </c>
      <c r="I383" t="s">
        <v>125</v>
      </c>
      <c r="J383" t="s">
        <v>56</v>
      </c>
      <c r="K383" t="s">
        <v>1</v>
      </c>
      <c r="L383" t="s">
        <v>57</v>
      </c>
      <c r="M383" t="s">
        <v>24</v>
      </c>
      <c r="N383" t="s">
        <v>14</v>
      </c>
      <c r="O383" t="s">
        <v>126</v>
      </c>
      <c r="P383" t="s">
        <v>24</v>
      </c>
      <c r="Q383" t="s">
        <v>1015</v>
      </c>
      <c r="R383" t="s">
        <v>242</v>
      </c>
      <c r="S383" t="s">
        <v>73</v>
      </c>
      <c r="T383" t="s">
        <v>244</v>
      </c>
      <c r="U383" t="s">
        <v>13</v>
      </c>
      <c r="V383" t="s">
        <v>224</v>
      </c>
      <c r="W383" t="s">
        <v>102</v>
      </c>
      <c r="X383" t="s">
        <v>75</v>
      </c>
      <c r="Y383" t="s">
        <v>246</v>
      </c>
      <c r="Z383" t="s">
        <v>67</v>
      </c>
    </row>
    <row r="384" spans="1:26">
      <c r="A384" t="s">
        <v>1016</v>
      </c>
      <c r="B384" t="s">
        <v>1017</v>
      </c>
      <c r="C384">
        <v>2</v>
      </c>
      <c r="D384" t="s">
        <v>865</v>
      </c>
      <c r="E384" t="s">
        <v>71</v>
      </c>
      <c r="F384" s="10">
        <v>135</v>
      </c>
      <c r="G384" s="10">
        <v>270</v>
      </c>
      <c r="H384">
        <v>0.25</v>
      </c>
      <c r="I384" t="s">
        <v>125</v>
      </c>
      <c r="J384" t="s">
        <v>56</v>
      </c>
      <c r="K384" t="s">
        <v>1</v>
      </c>
      <c r="L384" t="s">
        <v>57</v>
      </c>
      <c r="M384" t="s">
        <v>24</v>
      </c>
      <c r="N384" t="s">
        <v>14</v>
      </c>
      <c r="O384" t="s">
        <v>126</v>
      </c>
      <c r="P384" t="s">
        <v>24</v>
      </c>
      <c r="Q384" t="s">
        <v>1015</v>
      </c>
      <c r="R384" t="s">
        <v>242</v>
      </c>
      <c r="S384" t="s">
        <v>73</v>
      </c>
      <c r="T384" t="s">
        <v>244</v>
      </c>
      <c r="U384" t="s">
        <v>13</v>
      </c>
      <c r="V384" t="s">
        <v>224</v>
      </c>
      <c r="W384" t="s">
        <v>64</v>
      </c>
      <c r="X384" t="s">
        <v>75</v>
      </c>
      <c r="Y384" t="s">
        <v>246</v>
      </c>
      <c r="Z384" t="s">
        <v>67</v>
      </c>
    </row>
    <row r="385" spans="1:26">
      <c r="A385" t="s">
        <v>1018</v>
      </c>
      <c r="B385" t="s">
        <v>1019</v>
      </c>
      <c r="C385">
        <v>3</v>
      </c>
      <c r="D385" t="s">
        <v>153</v>
      </c>
      <c r="E385" t="s">
        <v>54</v>
      </c>
      <c r="F385" s="10">
        <v>165</v>
      </c>
      <c r="G385" s="10">
        <v>495</v>
      </c>
      <c r="H385">
        <v>0.4</v>
      </c>
      <c r="I385" t="s">
        <v>146</v>
      </c>
      <c r="J385" t="s">
        <v>56</v>
      </c>
      <c r="K385" t="s">
        <v>1</v>
      </c>
      <c r="L385" t="s">
        <v>57</v>
      </c>
      <c r="M385" t="s">
        <v>24</v>
      </c>
      <c r="N385" t="s">
        <v>19</v>
      </c>
      <c r="O385" t="s">
        <v>810</v>
      </c>
      <c r="P385" t="s">
        <v>24</v>
      </c>
      <c r="Q385" t="s">
        <v>1020</v>
      </c>
      <c r="R385" t="s">
        <v>1021</v>
      </c>
      <c r="S385" t="s">
        <v>1022</v>
      </c>
      <c r="T385" t="s">
        <v>94</v>
      </c>
      <c r="U385" t="s">
        <v>13</v>
      </c>
      <c r="V385" t="s">
        <v>224</v>
      </c>
      <c r="W385" t="s">
        <v>64</v>
      </c>
      <c r="X385" t="s">
        <v>1023</v>
      </c>
      <c r="Y385" t="s">
        <v>1024</v>
      </c>
      <c r="Z385" t="s">
        <v>67</v>
      </c>
    </row>
    <row r="386" spans="1:26">
      <c r="A386" t="s">
        <v>1018</v>
      </c>
      <c r="B386" t="s">
        <v>1019</v>
      </c>
      <c r="C386">
        <v>1</v>
      </c>
      <c r="D386" t="s">
        <v>275</v>
      </c>
      <c r="E386" t="s">
        <v>54</v>
      </c>
      <c r="F386" s="10">
        <v>165</v>
      </c>
      <c r="G386" s="10">
        <v>165</v>
      </c>
      <c r="H386">
        <v>0.4</v>
      </c>
      <c r="I386" t="s">
        <v>146</v>
      </c>
      <c r="J386" t="s">
        <v>56</v>
      </c>
      <c r="K386" t="s">
        <v>1</v>
      </c>
      <c r="L386" t="s">
        <v>57</v>
      </c>
      <c r="M386" t="s">
        <v>24</v>
      </c>
      <c r="N386" t="s">
        <v>19</v>
      </c>
      <c r="O386" t="s">
        <v>810</v>
      </c>
      <c r="P386" t="s">
        <v>24</v>
      </c>
      <c r="Q386" t="s">
        <v>1020</v>
      </c>
      <c r="R386" t="s">
        <v>1021</v>
      </c>
      <c r="S386" t="s">
        <v>1022</v>
      </c>
      <c r="T386" t="s">
        <v>94</v>
      </c>
      <c r="U386" t="s">
        <v>13</v>
      </c>
      <c r="V386" t="s">
        <v>224</v>
      </c>
      <c r="W386" t="s">
        <v>64</v>
      </c>
      <c r="X386" t="s">
        <v>1023</v>
      </c>
      <c r="Y386" t="s">
        <v>1024</v>
      </c>
      <c r="Z386" t="s">
        <v>67</v>
      </c>
    </row>
    <row r="387" spans="1:26">
      <c r="A387" t="s">
        <v>1018</v>
      </c>
      <c r="B387" t="s">
        <v>1019</v>
      </c>
      <c r="C387">
        <v>2</v>
      </c>
      <c r="D387" t="s">
        <v>267</v>
      </c>
      <c r="E387" t="s">
        <v>71</v>
      </c>
      <c r="F387" s="10">
        <v>165</v>
      </c>
      <c r="G387" s="10">
        <v>330</v>
      </c>
      <c r="H387">
        <v>0.4</v>
      </c>
      <c r="I387" t="s">
        <v>146</v>
      </c>
      <c r="J387" t="s">
        <v>56</v>
      </c>
      <c r="K387" t="s">
        <v>1</v>
      </c>
      <c r="L387" t="s">
        <v>57</v>
      </c>
      <c r="M387" t="s">
        <v>24</v>
      </c>
      <c r="N387" t="s">
        <v>19</v>
      </c>
      <c r="O387" t="s">
        <v>810</v>
      </c>
      <c r="P387" t="s">
        <v>24</v>
      </c>
      <c r="Q387" t="s">
        <v>1020</v>
      </c>
      <c r="R387" t="s">
        <v>1021</v>
      </c>
      <c r="S387" t="s">
        <v>1022</v>
      </c>
      <c r="T387" t="s">
        <v>94</v>
      </c>
      <c r="U387" t="s">
        <v>13</v>
      </c>
      <c r="V387" t="s">
        <v>224</v>
      </c>
      <c r="W387" t="s">
        <v>64</v>
      </c>
      <c r="X387" t="s">
        <v>1023</v>
      </c>
      <c r="Y387" t="s">
        <v>1024</v>
      </c>
      <c r="Z387" t="s">
        <v>67</v>
      </c>
    </row>
    <row r="388" spans="1:26">
      <c r="A388" t="s">
        <v>1025</v>
      </c>
      <c r="B388" t="s">
        <v>1026</v>
      </c>
      <c r="C388">
        <v>1</v>
      </c>
      <c r="D388" t="s">
        <v>559</v>
      </c>
      <c r="E388" t="s">
        <v>82</v>
      </c>
      <c r="F388" s="10">
        <v>119</v>
      </c>
      <c r="G388" s="10">
        <v>119</v>
      </c>
      <c r="H388">
        <v>0.23</v>
      </c>
      <c r="I388" t="s">
        <v>125</v>
      </c>
      <c r="J388" t="s">
        <v>56</v>
      </c>
      <c r="K388" t="s">
        <v>1</v>
      </c>
      <c r="L388" t="s">
        <v>57</v>
      </c>
      <c r="M388" t="s">
        <v>24</v>
      </c>
      <c r="N388" t="s">
        <v>14</v>
      </c>
      <c r="O388" t="s">
        <v>126</v>
      </c>
      <c r="P388" t="s">
        <v>24</v>
      </c>
      <c r="Q388" t="s">
        <v>1027</v>
      </c>
      <c r="R388" t="s">
        <v>1028</v>
      </c>
      <c r="S388" t="s">
        <v>243</v>
      </c>
      <c r="T388" t="s">
        <v>130</v>
      </c>
      <c r="U388" t="s">
        <v>13</v>
      </c>
      <c r="V388" t="s">
        <v>224</v>
      </c>
      <c r="W388" t="s">
        <v>83</v>
      </c>
      <c r="X388" t="s">
        <v>245</v>
      </c>
      <c r="Y388" t="s">
        <v>66</v>
      </c>
      <c r="Z388" t="s">
        <v>67</v>
      </c>
    </row>
    <row r="389" spans="1:26">
      <c r="A389" t="s">
        <v>1025</v>
      </c>
      <c r="B389" t="s">
        <v>1026</v>
      </c>
      <c r="C389">
        <v>2</v>
      </c>
      <c r="D389" t="s">
        <v>641</v>
      </c>
      <c r="E389" t="s">
        <v>121</v>
      </c>
      <c r="F389" s="10">
        <v>119</v>
      </c>
      <c r="G389" s="10">
        <v>238</v>
      </c>
      <c r="H389">
        <v>0.23</v>
      </c>
      <c r="I389" t="s">
        <v>125</v>
      </c>
      <c r="J389" t="s">
        <v>56</v>
      </c>
      <c r="K389" t="s">
        <v>1</v>
      </c>
      <c r="L389" t="s">
        <v>57</v>
      </c>
      <c r="M389" t="s">
        <v>24</v>
      </c>
      <c r="N389" t="s">
        <v>14</v>
      </c>
      <c r="O389" t="s">
        <v>126</v>
      </c>
      <c r="P389" t="s">
        <v>24</v>
      </c>
      <c r="Q389" t="s">
        <v>1027</v>
      </c>
      <c r="R389" t="s">
        <v>1028</v>
      </c>
      <c r="S389" t="s">
        <v>243</v>
      </c>
      <c r="T389" t="s">
        <v>130</v>
      </c>
      <c r="U389" t="s">
        <v>13</v>
      </c>
      <c r="V389" t="s">
        <v>224</v>
      </c>
      <c r="W389" t="s">
        <v>83</v>
      </c>
      <c r="X389" t="s">
        <v>245</v>
      </c>
      <c r="Y389" t="s">
        <v>66</v>
      </c>
      <c r="Z389" t="s">
        <v>67</v>
      </c>
    </row>
    <row r="390" spans="1:26">
      <c r="A390" t="s">
        <v>1029</v>
      </c>
      <c r="B390" t="s">
        <v>1030</v>
      </c>
      <c r="C390">
        <v>10</v>
      </c>
      <c r="D390" t="s">
        <v>1031</v>
      </c>
      <c r="E390" t="s">
        <v>82</v>
      </c>
      <c r="F390" s="10">
        <v>119</v>
      </c>
      <c r="G390" s="10">
        <v>1190</v>
      </c>
      <c r="H390">
        <v>0.25</v>
      </c>
      <c r="I390" t="s">
        <v>125</v>
      </c>
      <c r="J390" t="s">
        <v>56</v>
      </c>
      <c r="K390" t="s">
        <v>1</v>
      </c>
      <c r="L390" t="s">
        <v>57</v>
      </c>
      <c r="M390" t="s">
        <v>24</v>
      </c>
      <c r="N390" t="s">
        <v>14</v>
      </c>
      <c r="O390" t="s">
        <v>126</v>
      </c>
      <c r="P390" t="s">
        <v>24</v>
      </c>
      <c r="Q390" t="s">
        <v>1032</v>
      </c>
      <c r="R390" t="s">
        <v>1033</v>
      </c>
      <c r="S390" t="s">
        <v>1034</v>
      </c>
      <c r="T390" t="s">
        <v>130</v>
      </c>
      <c r="U390" t="s">
        <v>13</v>
      </c>
      <c r="V390" t="s">
        <v>224</v>
      </c>
      <c r="W390" t="s">
        <v>102</v>
      </c>
      <c r="X390" t="s">
        <v>1035</v>
      </c>
      <c r="Y390" t="s">
        <v>66</v>
      </c>
      <c r="Z390" t="s">
        <v>67</v>
      </c>
    </row>
    <row r="391" spans="1:26">
      <c r="A391" t="s">
        <v>1036</v>
      </c>
      <c r="B391" t="s">
        <v>1037</v>
      </c>
      <c r="C391">
        <v>10</v>
      </c>
      <c r="D391" t="s">
        <v>373</v>
      </c>
      <c r="E391" t="s">
        <v>121</v>
      </c>
      <c r="F391" s="10">
        <v>119</v>
      </c>
      <c r="G391" s="10">
        <v>1190</v>
      </c>
      <c r="H391">
        <v>0.24</v>
      </c>
      <c r="I391" t="s">
        <v>125</v>
      </c>
      <c r="J391" t="s">
        <v>56</v>
      </c>
      <c r="K391" t="s">
        <v>1</v>
      </c>
      <c r="L391" t="s">
        <v>57</v>
      </c>
      <c r="M391" t="s">
        <v>24</v>
      </c>
      <c r="N391" t="s">
        <v>14</v>
      </c>
      <c r="O391" t="s">
        <v>126</v>
      </c>
      <c r="P391" t="s">
        <v>24</v>
      </c>
      <c r="Q391" t="s">
        <v>1032</v>
      </c>
      <c r="R391" t="s">
        <v>1033</v>
      </c>
      <c r="S391" t="s">
        <v>1034</v>
      </c>
      <c r="T391" t="s">
        <v>130</v>
      </c>
      <c r="U391" t="s">
        <v>13</v>
      </c>
      <c r="V391" t="s">
        <v>224</v>
      </c>
      <c r="W391" t="s">
        <v>95</v>
      </c>
      <c r="X391" t="s">
        <v>1035</v>
      </c>
      <c r="Y391" t="s">
        <v>66</v>
      </c>
      <c r="Z391" t="s">
        <v>67</v>
      </c>
    </row>
    <row r="392" spans="1:26">
      <c r="A392" t="s">
        <v>1038</v>
      </c>
      <c r="B392" t="s">
        <v>1039</v>
      </c>
      <c r="C392">
        <v>2</v>
      </c>
      <c r="D392" t="s">
        <v>373</v>
      </c>
      <c r="E392" t="s">
        <v>121</v>
      </c>
      <c r="F392" s="10">
        <v>119</v>
      </c>
      <c r="G392" s="10">
        <v>238</v>
      </c>
      <c r="H392">
        <v>0.27</v>
      </c>
      <c r="I392" t="s">
        <v>125</v>
      </c>
      <c r="J392" t="s">
        <v>56</v>
      </c>
      <c r="K392" t="s">
        <v>1</v>
      </c>
      <c r="L392" t="s">
        <v>57</v>
      </c>
      <c r="M392" t="s">
        <v>24</v>
      </c>
      <c r="N392" t="s">
        <v>14</v>
      </c>
      <c r="O392" t="s">
        <v>126</v>
      </c>
      <c r="P392" t="s">
        <v>24</v>
      </c>
      <c r="Q392" t="s">
        <v>1032</v>
      </c>
      <c r="R392" t="s">
        <v>1033</v>
      </c>
      <c r="S392" t="s">
        <v>1034</v>
      </c>
      <c r="T392" t="s">
        <v>130</v>
      </c>
      <c r="U392" t="s">
        <v>13</v>
      </c>
      <c r="V392" t="s">
        <v>224</v>
      </c>
      <c r="W392" t="s">
        <v>64</v>
      </c>
      <c r="X392" t="s">
        <v>1035</v>
      </c>
      <c r="Y392" t="s">
        <v>66</v>
      </c>
      <c r="Z392" t="s">
        <v>67</v>
      </c>
    </row>
    <row r="393" spans="1:26">
      <c r="A393" t="s">
        <v>1040</v>
      </c>
      <c r="B393" t="s">
        <v>1041</v>
      </c>
      <c r="C393">
        <v>1</v>
      </c>
      <c r="D393" t="s">
        <v>414</v>
      </c>
      <c r="E393" t="s">
        <v>121</v>
      </c>
      <c r="F393" s="10">
        <v>119</v>
      </c>
      <c r="G393" s="10">
        <v>119</v>
      </c>
      <c r="H393">
        <v>0.3</v>
      </c>
      <c r="I393" t="s">
        <v>89</v>
      </c>
      <c r="J393" t="s">
        <v>56</v>
      </c>
      <c r="K393" t="s">
        <v>1</v>
      </c>
      <c r="L393" t="s">
        <v>57</v>
      </c>
      <c r="M393" t="s">
        <v>24</v>
      </c>
      <c r="N393" t="s">
        <v>12</v>
      </c>
      <c r="O393" t="s">
        <v>90</v>
      </c>
      <c r="P393" t="s">
        <v>24</v>
      </c>
      <c r="Q393" t="s">
        <v>1042</v>
      </c>
      <c r="R393" t="s">
        <v>1043</v>
      </c>
      <c r="S393" t="s">
        <v>73</v>
      </c>
      <c r="T393" t="s">
        <v>94</v>
      </c>
      <c r="U393" t="s">
        <v>13</v>
      </c>
      <c r="V393" t="s">
        <v>224</v>
      </c>
      <c r="W393" t="s">
        <v>64</v>
      </c>
      <c r="X393" t="s">
        <v>75</v>
      </c>
      <c r="Y393" t="s">
        <v>66</v>
      </c>
      <c r="Z393" t="s">
        <v>67</v>
      </c>
    </row>
    <row r="394" spans="1:26">
      <c r="A394" t="s">
        <v>1044</v>
      </c>
      <c r="B394" t="s">
        <v>1045</v>
      </c>
      <c r="C394">
        <v>4</v>
      </c>
      <c r="D394" t="s">
        <v>577</v>
      </c>
      <c r="E394" t="s">
        <v>54</v>
      </c>
      <c r="F394" s="10">
        <v>119</v>
      </c>
      <c r="G394" s="10">
        <v>476</v>
      </c>
      <c r="H394">
        <v>0.3</v>
      </c>
      <c r="I394" t="s">
        <v>89</v>
      </c>
      <c r="J394" t="s">
        <v>56</v>
      </c>
      <c r="K394" t="s">
        <v>1</v>
      </c>
      <c r="L394" t="s">
        <v>57</v>
      </c>
      <c r="M394" t="s">
        <v>24</v>
      </c>
      <c r="N394" t="s">
        <v>12</v>
      </c>
      <c r="O394" t="s">
        <v>90</v>
      </c>
      <c r="P394" t="s">
        <v>24</v>
      </c>
      <c r="Q394" t="s">
        <v>1046</v>
      </c>
      <c r="R394" t="s">
        <v>1047</v>
      </c>
      <c r="S394" t="s">
        <v>502</v>
      </c>
      <c r="T394" t="s">
        <v>94</v>
      </c>
      <c r="U394" t="s">
        <v>13</v>
      </c>
      <c r="V394" t="s">
        <v>224</v>
      </c>
      <c r="W394" t="s">
        <v>83</v>
      </c>
      <c r="X394" t="s">
        <v>503</v>
      </c>
      <c r="Y394" t="s">
        <v>66</v>
      </c>
      <c r="Z394" t="s">
        <v>67</v>
      </c>
    </row>
    <row r="395" spans="1:26">
      <c r="A395" t="s">
        <v>1048</v>
      </c>
      <c r="B395" t="s">
        <v>1049</v>
      </c>
      <c r="C395">
        <v>1</v>
      </c>
      <c r="D395" t="s">
        <v>577</v>
      </c>
      <c r="E395" t="s">
        <v>54</v>
      </c>
      <c r="F395" s="10">
        <v>119</v>
      </c>
      <c r="G395" s="10">
        <v>119</v>
      </c>
      <c r="H395">
        <v>0.3</v>
      </c>
      <c r="I395" t="s">
        <v>89</v>
      </c>
      <c r="J395" t="s">
        <v>56</v>
      </c>
      <c r="K395" t="s">
        <v>1</v>
      </c>
      <c r="L395" t="s">
        <v>57</v>
      </c>
      <c r="M395" t="s">
        <v>24</v>
      </c>
      <c r="N395" t="s">
        <v>12</v>
      </c>
      <c r="O395" t="s">
        <v>90</v>
      </c>
      <c r="P395" t="s">
        <v>24</v>
      </c>
      <c r="Q395" t="s">
        <v>1046</v>
      </c>
      <c r="R395" t="s">
        <v>1047</v>
      </c>
      <c r="S395" t="s">
        <v>502</v>
      </c>
      <c r="T395" t="s">
        <v>94</v>
      </c>
      <c r="U395" t="s">
        <v>13</v>
      </c>
      <c r="V395" t="s">
        <v>224</v>
      </c>
      <c r="W395" t="s">
        <v>64</v>
      </c>
      <c r="X395" t="s">
        <v>503</v>
      </c>
      <c r="Y395" t="s">
        <v>66</v>
      </c>
      <c r="Z395" t="s">
        <v>67</v>
      </c>
    </row>
    <row r="396" spans="1:26">
      <c r="A396" t="s">
        <v>1048</v>
      </c>
      <c r="B396" t="s">
        <v>1049</v>
      </c>
      <c r="C396">
        <v>2</v>
      </c>
      <c r="D396" t="s">
        <v>120</v>
      </c>
      <c r="E396" t="s">
        <v>121</v>
      </c>
      <c r="F396" s="10">
        <v>119</v>
      </c>
      <c r="G396" s="10">
        <v>238</v>
      </c>
      <c r="H396">
        <v>0.3</v>
      </c>
      <c r="I396" t="s">
        <v>89</v>
      </c>
      <c r="J396" t="s">
        <v>56</v>
      </c>
      <c r="K396" t="s">
        <v>1</v>
      </c>
      <c r="L396" t="s">
        <v>57</v>
      </c>
      <c r="M396" t="s">
        <v>24</v>
      </c>
      <c r="N396" t="s">
        <v>12</v>
      </c>
      <c r="O396" t="s">
        <v>90</v>
      </c>
      <c r="P396" t="s">
        <v>24</v>
      </c>
      <c r="Q396" t="s">
        <v>1046</v>
      </c>
      <c r="R396" t="s">
        <v>1047</v>
      </c>
      <c r="S396" t="s">
        <v>502</v>
      </c>
      <c r="T396" t="s">
        <v>94</v>
      </c>
      <c r="U396" t="s">
        <v>13</v>
      </c>
      <c r="V396" t="s">
        <v>224</v>
      </c>
      <c r="W396" t="s">
        <v>64</v>
      </c>
      <c r="X396" t="s">
        <v>503</v>
      </c>
      <c r="Y396" t="s">
        <v>66</v>
      </c>
      <c r="Z396" t="s">
        <v>67</v>
      </c>
    </row>
    <row r="397" spans="1:26">
      <c r="A397" t="s">
        <v>1050</v>
      </c>
      <c r="B397" t="s">
        <v>1051</v>
      </c>
      <c r="C397">
        <v>9</v>
      </c>
      <c r="D397" t="s">
        <v>444</v>
      </c>
      <c r="E397" t="s">
        <v>54</v>
      </c>
      <c r="F397" s="10">
        <v>109</v>
      </c>
      <c r="G397" s="10">
        <v>981</v>
      </c>
      <c r="H397">
        <v>0.3</v>
      </c>
      <c r="I397" t="s">
        <v>89</v>
      </c>
      <c r="J397" t="s">
        <v>56</v>
      </c>
      <c r="K397" t="s">
        <v>1</v>
      </c>
      <c r="L397" t="s">
        <v>57</v>
      </c>
      <c r="M397" t="s">
        <v>24</v>
      </c>
      <c r="N397" t="s">
        <v>23</v>
      </c>
      <c r="O397" t="s">
        <v>1052</v>
      </c>
      <c r="P397" t="s">
        <v>24</v>
      </c>
      <c r="Q397" t="s">
        <v>1053</v>
      </c>
      <c r="R397" t="s">
        <v>1054</v>
      </c>
      <c r="S397" t="s">
        <v>383</v>
      </c>
      <c r="T397" t="s">
        <v>94</v>
      </c>
      <c r="U397" t="s">
        <v>13</v>
      </c>
      <c r="V397" t="s">
        <v>224</v>
      </c>
      <c r="W397" t="s">
        <v>64</v>
      </c>
      <c r="X397" t="s">
        <v>384</v>
      </c>
      <c r="Y397" t="s">
        <v>66</v>
      </c>
      <c r="Z397" t="s">
        <v>67</v>
      </c>
    </row>
    <row r="398" spans="1:26">
      <c r="A398" t="s">
        <v>1055</v>
      </c>
      <c r="B398" t="s">
        <v>1056</v>
      </c>
      <c r="C398">
        <v>3</v>
      </c>
      <c r="D398" t="s">
        <v>713</v>
      </c>
      <c r="E398" t="s">
        <v>54</v>
      </c>
      <c r="F398" s="10">
        <v>229</v>
      </c>
      <c r="G398" s="10">
        <v>687</v>
      </c>
      <c r="H398">
        <v>0.56999999999999995</v>
      </c>
      <c r="I398" t="s">
        <v>809</v>
      </c>
      <c r="J398" t="s">
        <v>56</v>
      </c>
      <c r="K398" t="s">
        <v>1</v>
      </c>
      <c r="L398" t="s">
        <v>57</v>
      </c>
      <c r="M398" t="s">
        <v>24</v>
      </c>
      <c r="N398" t="s">
        <v>19</v>
      </c>
      <c r="O398" t="s">
        <v>810</v>
      </c>
      <c r="P398" t="s">
        <v>24</v>
      </c>
      <c r="Q398" t="s">
        <v>828</v>
      </c>
      <c r="R398" t="s">
        <v>829</v>
      </c>
      <c r="S398" t="s">
        <v>830</v>
      </c>
      <c r="T398" t="s">
        <v>94</v>
      </c>
      <c r="U398" t="s">
        <v>15</v>
      </c>
      <c r="V398" t="s">
        <v>63</v>
      </c>
      <c r="W398" t="s">
        <v>74</v>
      </c>
      <c r="X398" t="s">
        <v>831</v>
      </c>
      <c r="Y398" t="s">
        <v>832</v>
      </c>
      <c r="Z398" t="s">
        <v>67</v>
      </c>
    </row>
    <row r="399" spans="1:26">
      <c r="A399" t="s">
        <v>1055</v>
      </c>
      <c r="B399" t="s">
        <v>1056</v>
      </c>
      <c r="C399">
        <v>1</v>
      </c>
      <c r="D399" t="s">
        <v>519</v>
      </c>
      <c r="E399" t="s">
        <v>121</v>
      </c>
      <c r="F399" s="10">
        <v>229</v>
      </c>
      <c r="G399" s="10">
        <v>229</v>
      </c>
      <c r="H399">
        <v>0.56999999999999995</v>
      </c>
      <c r="I399" t="s">
        <v>809</v>
      </c>
      <c r="J399" t="s">
        <v>56</v>
      </c>
      <c r="K399" t="s">
        <v>1</v>
      </c>
      <c r="L399" t="s">
        <v>57</v>
      </c>
      <c r="M399" t="s">
        <v>24</v>
      </c>
      <c r="N399" t="s">
        <v>19</v>
      </c>
      <c r="O399" t="s">
        <v>810</v>
      </c>
      <c r="P399" t="s">
        <v>24</v>
      </c>
      <c r="Q399" t="s">
        <v>828</v>
      </c>
      <c r="R399" t="s">
        <v>829</v>
      </c>
      <c r="S399" t="s">
        <v>830</v>
      </c>
      <c r="T399" t="s">
        <v>94</v>
      </c>
      <c r="U399" t="s">
        <v>15</v>
      </c>
      <c r="V399" t="s">
        <v>63</v>
      </c>
      <c r="W399" t="s">
        <v>74</v>
      </c>
      <c r="X399" t="s">
        <v>831</v>
      </c>
      <c r="Y399" t="s">
        <v>832</v>
      </c>
      <c r="Z399" t="s">
        <v>67</v>
      </c>
    </row>
    <row r="400" spans="1:26">
      <c r="A400" t="s">
        <v>1057</v>
      </c>
      <c r="B400" t="s">
        <v>1058</v>
      </c>
      <c r="C400">
        <v>4</v>
      </c>
      <c r="D400" t="s">
        <v>70</v>
      </c>
      <c r="E400" t="s">
        <v>71</v>
      </c>
      <c r="F400" s="10">
        <v>89</v>
      </c>
      <c r="G400" s="10">
        <v>356</v>
      </c>
      <c r="H400">
        <v>0.3</v>
      </c>
      <c r="I400" t="s">
        <v>55</v>
      </c>
      <c r="J400" t="s">
        <v>56</v>
      </c>
      <c r="K400" t="s">
        <v>1</v>
      </c>
      <c r="L400" t="s">
        <v>57</v>
      </c>
      <c r="M400" t="s">
        <v>24</v>
      </c>
      <c r="N400" t="s">
        <v>12</v>
      </c>
      <c r="O400" t="s">
        <v>58</v>
      </c>
      <c r="P400" t="s">
        <v>24</v>
      </c>
      <c r="Q400" t="s">
        <v>1059</v>
      </c>
      <c r="R400" t="s">
        <v>1060</v>
      </c>
      <c r="S400" t="s">
        <v>73</v>
      </c>
      <c r="T400" t="s">
        <v>94</v>
      </c>
      <c r="U400" t="s">
        <v>13</v>
      </c>
      <c r="V400" t="s">
        <v>224</v>
      </c>
      <c r="W400" t="s">
        <v>83</v>
      </c>
      <c r="X400" t="s">
        <v>75</v>
      </c>
      <c r="Y400" t="s">
        <v>1061</v>
      </c>
      <c r="Z400" t="s">
        <v>67</v>
      </c>
    </row>
    <row r="401" spans="1:26">
      <c r="A401" t="s">
        <v>1062</v>
      </c>
      <c r="B401" t="s">
        <v>1063</v>
      </c>
      <c r="C401">
        <v>1</v>
      </c>
      <c r="D401" t="s">
        <v>78</v>
      </c>
      <c r="E401" t="s">
        <v>54</v>
      </c>
      <c r="F401" s="10">
        <v>89</v>
      </c>
      <c r="G401" s="10">
        <v>89</v>
      </c>
      <c r="H401">
        <v>0.3</v>
      </c>
      <c r="I401" t="s">
        <v>55</v>
      </c>
      <c r="J401" t="s">
        <v>56</v>
      </c>
      <c r="K401" t="s">
        <v>1</v>
      </c>
      <c r="L401" t="s">
        <v>57</v>
      </c>
      <c r="M401" t="s">
        <v>24</v>
      </c>
      <c r="N401" t="s">
        <v>12</v>
      </c>
      <c r="O401" t="s">
        <v>58</v>
      </c>
      <c r="P401" t="s">
        <v>24</v>
      </c>
      <c r="Q401" t="s">
        <v>1064</v>
      </c>
      <c r="R401" t="s">
        <v>1060</v>
      </c>
      <c r="S401" t="s">
        <v>502</v>
      </c>
      <c r="T401" t="s">
        <v>94</v>
      </c>
      <c r="U401" t="s">
        <v>13</v>
      </c>
      <c r="V401" t="s">
        <v>224</v>
      </c>
      <c r="W401" t="s">
        <v>95</v>
      </c>
      <c r="X401" t="s">
        <v>503</v>
      </c>
      <c r="Y401" t="s">
        <v>1061</v>
      </c>
      <c r="Z401" t="s">
        <v>67</v>
      </c>
    </row>
    <row r="402" spans="1:26">
      <c r="A402" t="s">
        <v>1062</v>
      </c>
      <c r="B402" t="s">
        <v>1063</v>
      </c>
      <c r="C402">
        <v>1</v>
      </c>
      <c r="D402" t="s">
        <v>276</v>
      </c>
      <c r="E402" t="s">
        <v>54</v>
      </c>
      <c r="F402" s="10">
        <v>89</v>
      </c>
      <c r="G402" s="10">
        <v>89</v>
      </c>
      <c r="H402">
        <v>0.3</v>
      </c>
      <c r="I402" t="s">
        <v>55</v>
      </c>
      <c r="J402" t="s">
        <v>56</v>
      </c>
      <c r="K402" t="s">
        <v>1</v>
      </c>
      <c r="L402" t="s">
        <v>57</v>
      </c>
      <c r="M402" t="s">
        <v>24</v>
      </c>
      <c r="N402" t="s">
        <v>12</v>
      </c>
      <c r="O402" t="s">
        <v>58</v>
      </c>
      <c r="P402" t="s">
        <v>24</v>
      </c>
      <c r="Q402" t="s">
        <v>1064</v>
      </c>
      <c r="R402" t="s">
        <v>1060</v>
      </c>
      <c r="S402" t="s">
        <v>502</v>
      </c>
      <c r="T402" t="s">
        <v>94</v>
      </c>
      <c r="U402" t="s">
        <v>13</v>
      </c>
      <c r="V402" t="s">
        <v>224</v>
      </c>
      <c r="W402" t="s">
        <v>95</v>
      </c>
      <c r="X402" t="s">
        <v>503</v>
      </c>
      <c r="Y402" t="s">
        <v>1061</v>
      </c>
      <c r="Z402" t="s">
        <v>67</v>
      </c>
    </row>
    <row r="403" spans="1:26">
      <c r="A403" t="s">
        <v>1065</v>
      </c>
      <c r="B403" t="s">
        <v>1066</v>
      </c>
      <c r="C403">
        <v>1</v>
      </c>
      <c r="D403" t="s">
        <v>276</v>
      </c>
      <c r="E403" t="s">
        <v>54</v>
      </c>
      <c r="F403" s="10">
        <v>89</v>
      </c>
      <c r="G403" s="10">
        <v>89</v>
      </c>
      <c r="H403">
        <v>0.3</v>
      </c>
      <c r="I403" t="s">
        <v>55</v>
      </c>
      <c r="J403" t="s">
        <v>56</v>
      </c>
      <c r="K403" t="s">
        <v>1</v>
      </c>
      <c r="L403" t="s">
        <v>57</v>
      </c>
      <c r="M403" t="s">
        <v>24</v>
      </c>
      <c r="N403" t="s">
        <v>12</v>
      </c>
      <c r="O403" t="s">
        <v>58</v>
      </c>
      <c r="P403" t="s">
        <v>24</v>
      </c>
      <c r="Q403" t="s">
        <v>1064</v>
      </c>
      <c r="R403" t="s">
        <v>1060</v>
      </c>
      <c r="S403" t="s">
        <v>502</v>
      </c>
      <c r="T403" t="s">
        <v>94</v>
      </c>
      <c r="U403" t="s">
        <v>13</v>
      </c>
      <c r="V403" t="s">
        <v>224</v>
      </c>
      <c r="W403" t="s">
        <v>74</v>
      </c>
      <c r="X403" t="s">
        <v>503</v>
      </c>
      <c r="Y403" t="s">
        <v>1061</v>
      </c>
      <c r="Z403" t="s">
        <v>67</v>
      </c>
    </row>
    <row r="404" spans="1:26">
      <c r="A404" t="s">
        <v>1067</v>
      </c>
      <c r="B404" t="s">
        <v>1068</v>
      </c>
      <c r="C404">
        <v>4</v>
      </c>
      <c r="D404" t="s">
        <v>298</v>
      </c>
      <c r="E404" t="s">
        <v>82</v>
      </c>
      <c r="F404" s="10">
        <v>129</v>
      </c>
      <c r="G404" s="10">
        <v>516</v>
      </c>
      <c r="H404">
        <v>0.24</v>
      </c>
      <c r="I404" t="s">
        <v>89</v>
      </c>
      <c r="J404" t="s">
        <v>56</v>
      </c>
      <c r="K404" t="s">
        <v>1</v>
      </c>
      <c r="L404" t="s">
        <v>57</v>
      </c>
      <c r="M404" t="s">
        <v>24</v>
      </c>
      <c r="N404" t="s">
        <v>12</v>
      </c>
      <c r="O404" t="s">
        <v>90</v>
      </c>
      <c r="P404" t="s">
        <v>24</v>
      </c>
      <c r="Q404" t="s">
        <v>1069</v>
      </c>
      <c r="R404" t="s">
        <v>1070</v>
      </c>
      <c r="S404" t="s">
        <v>1071</v>
      </c>
      <c r="T404" t="s">
        <v>165</v>
      </c>
      <c r="U404" t="s">
        <v>13</v>
      </c>
      <c r="V404" t="s">
        <v>224</v>
      </c>
      <c r="W404" t="s">
        <v>102</v>
      </c>
      <c r="X404" t="s">
        <v>1072</v>
      </c>
      <c r="Y404" t="s">
        <v>66</v>
      </c>
      <c r="Z404" t="s">
        <v>67</v>
      </c>
    </row>
    <row r="405" spans="1:26">
      <c r="A405" t="s">
        <v>1067</v>
      </c>
      <c r="B405" t="s">
        <v>1068</v>
      </c>
      <c r="C405">
        <v>1</v>
      </c>
      <c r="D405" t="s">
        <v>276</v>
      </c>
      <c r="E405" t="s">
        <v>54</v>
      </c>
      <c r="F405" s="10">
        <v>129</v>
      </c>
      <c r="G405" s="10">
        <v>129</v>
      </c>
      <c r="H405">
        <v>0.24</v>
      </c>
      <c r="I405" t="s">
        <v>89</v>
      </c>
      <c r="J405" t="s">
        <v>56</v>
      </c>
      <c r="K405" t="s">
        <v>1</v>
      </c>
      <c r="L405" t="s">
        <v>57</v>
      </c>
      <c r="M405" t="s">
        <v>24</v>
      </c>
      <c r="N405" t="s">
        <v>12</v>
      </c>
      <c r="O405" t="s">
        <v>90</v>
      </c>
      <c r="P405" t="s">
        <v>24</v>
      </c>
      <c r="Q405" t="s">
        <v>1069</v>
      </c>
      <c r="R405" t="s">
        <v>1070</v>
      </c>
      <c r="S405" t="s">
        <v>1071</v>
      </c>
      <c r="T405" t="s">
        <v>165</v>
      </c>
      <c r="U405" t="s">
        <v>13</v>
      </c>
      <c r="V405" t="s">
        <v>224</v>
      </c>
      <c r="W405" t="s">
        <v>102</v>
      </c>
      <c r="X405" t="s">
        <v>1072</v>
      </c>
      <c r="Y405" t="s">
        <v>66</v>
      </c>
      <c r="Z405" t="s">
        <v>67</v>
      </c>
    </row>
    <row r="406" spans="1:26">
      <c r="A406" t="s">
        <v>1073</v>
      </c>
      <c r="B406" t="s">
        <v>1074</v>
      </c>
      <c r="C406">
        <v>2</v>
      </c>
      <c r="D406" t="s">
        <v>298</v>
      </c>
      <c r="E406" t="s">
        <v>82</v>
      </c>
      <c r="F406" s="10">
        <v>129</v>
      </c>
      <c r="G406" s="10">
        <v>258</v>
      </c>
      <c r="H406">
        <v>0.24</v>
      </c>
      <c r="I406" t="s">
        <v>89</v>
      </c>
      <c r="J406" t="s">
        <v>56</v>
      </c>
      <c r="K406" t="s">
        <v>1</v>
      </c>
      <c r="L406" t="s">
        <v>57</v>
      </c>
      <c r="M406" t="s">
        <v>24</v>
      </c>
      <c r="N406" t="s">
        <v>12</v>
      </c>
      <c r="O406" t="s">
        <v>90</v>
      </c>
      <c r="P406" t="s">
        <v>24</v>
      </c>
      <c r="Q406" t="s">
        <v>1069</v>
      </c>
      <c r="R406" t="s">
        <v>1070</v>
      </c>
      <c r="S406" t="s">
        <v>1071</v>
      </c>
      <c r="T406" t="s">
        <v>165</v>
      </c>
      <c r="U406" t="s">
        <v>13</v>
      </c>
      <c r="V406" t="s">
        <v>224</v>
      </c>
      <c r="W406" t="s">
        <v>95</v>
      </c>
      <c r="X406" t="s">
        <v>1072</v>
      </c>
      <c r="Y406" t="s">
        <v>66</v>
      </c>
      <c r="Z406" t="s">
        <v>67</v>
      </c>
    </row>
    <row r="407" spans="1:26">
      <c r="A407" t="s">
        <v>1075</v>
      </c>
      <c r="B407" t="s">
        <v>1076</v>
      </c>
      <c r="C407">
        <v>5</v>
      </c>
      <c r="D407" t="s">
        <v>298</v>
      </c>
      <c r="E407" t="s">
        <v>82</v>
      </c>
      <c r="F407" s="10">
        <v>129</v>
      </c>
      <c r="G407" s="10">
        <v>645</v>
      </c>
      <c r="H407">
        <v>0.24</v>
      </c>
      <c r="I407" t="s">
        <v>89</v>
      </c>
      <c r="J407" t="s">
        <v>56</v>
      </c>
      <c r="K407" t="s">
        <v>1</v>
      </c>
      <c r="L407" t="s">
        <v>57</v>
      </c>
      <c r="M407" t="s">
        <v>24</v>
      </c>
      <c r="N407" t="s">
        <v>12</v>
      </c>
      <c r="O407" t="s">
        <v>90</v>
      </c>
      <c r="P407" t="s">
        <v>24</v>
      </c>
      <c r="Q407" t="s">
        <v>1069</v>
      </c>
      <c r="R407" t="s">
        <v>1070</v>
      </c>
      <c r="S407" t="s">
        <v>1071</v>
      </c>
      <c r="T407" t="s">
        <v>165</v>
      </c>
      <c r="U407" t="s">
        <v>13</v>
      </c>
      <c r="V407" t="s">
        <v>224</v>
      </c>
      <c r="W407" t="s">
        <v>74</v>
      </c>
      <c r="X407" t="s">
        <v>1072</v>
      </c>
      <c r="Y407" t="s">
        <v>66</v>
      </c>
      <c r="Z407" t="s">
        <v>67</v>
      </c>
    </row>
    <row r="408" spans="1:26">
      <c r="A408" t="s">
        <v>1075</v>
      </c>
      <c r="B408" t="s">
        <v>1076</v>
      </c>
      <c r="C408">
        <v>1</v>
      </c>
      <c r="D408" t="s">
        <v>276</v>
      </c>
      <c r="E408" t="s">
        <v>54</v>
      </c>
      <c r="F408" s="10">
        <v>129</v>
      </c>
      <c r="G408" s="10">
        <v>129</v>
      </c>
      <c r="H408">
        <v>0.24</v>
      </c>
      <c r="I408" t="s">
        <v>89</v>
      </c>
      <c r="J408" t="s">
        <v>56</v>
      </c>
      <c r="K408" t="s">
        <v>1</v>
      </c>
      <c r="L408" t="s">
        <v>57</v>
      </c>
      <c r="M408" t="s">
        <v>24</v>
      </c>
      <c r="N408" t="s">
        <v>12</v>
      </c>
      <c r="O408" t="s">
        <v>90</v>
      </c>
      <c r="P408" t="s">
        <v>24</v>
      </c>
      <c r="Q408" t="s">
        <v>1069</v>
      </c>
      <c r="R408" t="s">
        <v>1070</v>
      </c>
      <c r="S408" t="s">
        <v>1071</v>
      </c>
      <c r="T408" t="s">
        <v>165</v>
      </c>
      <c r="U408" t="s">
        <v>13</v>
      </c>
      <c r="V408" t="s">
        <v>224</v>
      </c>
      <c r="W408" t="s">
        <v>74</v>
      </c>
      <c r="X408" t="s">
        <v>1072</v>
      </c>
      <c r="Y408" t="s">
        <v>66</v>
      </c>
      <c r="Z408" t="s">
        <v>67</v>
      </c>
    </row>
    <row r="409" spans="1:26">
      <c r="A409" t="s">
        <v>1077</v>
      </c>
      <c r="B409" t="s">
        <v>1078</v>
      </c>
      <c r="C409">
        <v>1</v>
      </c>
      <c r="D409" t="s">
        <v>78</v>
      </c>
      <c r="E409" t="s">
        <v>54</v>
      </c>
      <c r="F409" s="10">
        <v>99</v>
      </c>
      <c r="G409" s="10">
        <v>99</v>
      </c>
      <c r="H409">
        <v>0.3</v>
      </c>
      <c r="I409" t="s">
        <v>55</v>
      </c>
      <c r="J409" t="s">
        <v>56</v>
      </c>
      <c r="K409" t="s">
        <v>1</v>
      </c>
      <c r="L409" t="s">
        <v>57</v>
      </c>
      <c r="M409" t="s">
        <v>24</v>
      </c>
      <c r="N409" t="s">
        <v>12</v>
      </c>
      <c r="O409" t="s">
        <v>58</v>
      </c>
      <c r="P409" t="s">
        <v>24</v>
      </c>
      <c r="Q409" t="s">
        <v>1079</v>
      </c>
      <c r="R409" t="s">
        <v>1080</v>
      </c>
      <c r="S409" t="s">
        <v>502</v>
      </c>
      <c r="T409" t="s">
        <v>94</v>
      </c>
      <c r="U409" t="s">
        <v>13</v>
      </c>
      <c r="V409" t="s">
        <v>224</v>
      </c>
      <c r="W409" t="s">
        <v>102</v>
      </c>
      <c r="X409" t="s">
        <v>503</v>
      </c>
      <c r="Y409" t="s">
        <v>66</v>
      </c>
      <c r="Z409" t="s">
        <v>67</v>
      </c>
    </row>
    <row r="410" spans="1:26">
      <c r="A410" t="s">
        <v>1077</v>
      </c>
      <c r="B410" t="s">
        <v>1078</v>
      </c>
      <c r="C410">
        <v>1</v>
      </c>
      <c r="D410" t="s">
        <v>53</v>
      </c>
      <c r="E410" t="s">
        <v>54</v>
      </c>
      <c r="F410" s="10">
        <v>99</v>
      </c>
      <c r="G410" s="10">
        <v>99</v>
      </c>
      <c r="H410">
        <v>0.3</v>
      </c>
      <c r="I410" t="s">
        <v>55</v>
      </c>
      <c r="J410" t="s">
        <v>56</v>
      </c>
      <c r="K410" t="s">
        <v>1</v>
      </c>
      <c r="L410" t="s">
        <v>57</v>
      </c>
      <c r="M410" t="s">
        <v>24</v>
      </c>
      <c r="N410" t="s">
        <v>12</v>
      </c>
      <c r="O410" t="s">
        <v>58</v>
      </c>
      <c r="P410" t="s">
        <v>24</v>
      </c>
      <c r="Q410" t="s">
        <v>1079</v>
      </c>
      <c r="R410" t="s">
        <v>1080</v>
      </c>
      <c r="S410" t="s">
        <v>502</v>
      </c>
      <c r="T410" t="s">
        <v>94</v>
      </c>
      <c r="U410" t="s">
        <v>13</v>
      </c>
      <c r="V410" t="s">
        <v>224</v>
      </c>
      <c r="W410" t="s">
        <v>102</v>
      </c>
      <c r="X410" t="s">
        <v>503</v>
      </c>
      <c r="Y410" t="s">
        <v>66</v>
      </c>
      <c r="Z410" t="s">
        <v>67</v>
      </c>
    </row>
    <row r="411" spans="1:26">
      <c r="A411" t="s">
        <v>1081</v>
      </c>
      <c r="B411" t="s">
        <v>1082</v>
      </c>
      <c r="C411">
        <v>3</v>
      </c>
      <c r="D411" t="s">
        <v>1083</v>
      </c>
      <c r="E411" t="s">
        <v>121</v>
      </c>
      <c r="F411" s="10">
        <v>99</v>
      </c>
      <c r="G411" s="10">
        <v>297</v>
      </c>
      <c r="H411">
        <v>0.3</v>
      </c>
      <c r="I411" t="s">
        <v>55</v>
      </c>
      <c r="J411" t="s">
        <v>56</v>
      </c>
      <c r="K411" t="s">
        <v>1</v>
      </c>
      <c r="L411" t="s">
        <v>57</v>
      </c>
      <c r="M411" t="s">
        <v>24</v>
      </c>
      <c r="N411" t="s">
        <v>12</v>
      </c>
      <c r="O411" t="s">
        <v>58</v>
      </c>
      <c r="P411" t="s">
        <v>24</v>
      </c>
      <c r="Q411" t="s">
        <v>1079</v>
      </c>
      <c r="R411" t="s">
        <v>1080</v>
      </c>
      <c r="S411" t="s">
        <v>502</v>
      </c>
      <c r="T411" t="s">
        <v>94</v>
      </c>
      <c r="U411" t="s">
        <v>13</v>
      </c>
      <c r="V411" t="s">
        <v>224</v>
      </c>
      <c r="W411" t="s">
        <v>83</v>
      </c>
      <c r="X411" t="s">
        <v>503</v>
      </c>
      <c r="Y411" t="s">
        <v>66</v>
      </c>
      <c r="Z411" t="s">
        <v>67</v>
      </c>
    </row>
    <row r="412" spans="1:26">
      <c r="A412" t="s">
        <v>1084</v>
      </c>
      <c r="B412" t="s">
        <v>1085</v>
      </c>
      <c r="C412">
        <v>2</v>
      </c>
      <c r="D412" t="s">
        <v>1083</v>
      </c>
      <c r="E412" t="s">
        <v>121</v>
      </c>
      <c r="F412" s="10">
        <v>99</v>
      </c>
      <c r="G412" s="10">
        <v>198</v>
      </c>
      <c r="H412">
        <v>0.3</v>
      </c>
      <c r="I412" t="s">
        <v>55</v>
      </c>
      <c r="J412" t="s">
        <v>56</v>
      </c>
      <c r="K412" t="s">
        <v>1</v>
      </c>
      <c r="L412" t="s">
        <v>57</v>
      </c>
      <c r="M412" t="s">
        <v>24</v>
      </c>
      <c r="N412" t="s">
        <v>12</v>
      </c>
      <c r="O412" t="s">
        <v>58</v>
      </c>
      <c r="P412" t="s">
        <v>24</v>
      </c>
      <c r="Q412" t="s">
        <v>1079</v>
      </c>
      <c r="R412" t="s">
        <v>1080</v>
      </c>
      <c r="S412" t="s">
        <v>502</v>
      </c>
      <c r="T412" t="s">
        <v>94</v>
      </c>
      <c r="U412" t="s">
        <v>13</v>
      </c>
      <c r="V412" t="s">
        <v>224</v>
      </c>
      <c r="W412" t="s">
        <v>64</v>
      </c>
      <c r="X412" t="s">
        <v>503</v>
      </c>
      <c r="Y412" t="s">
        <v>66</v>
      </c>
      <c r="Z412" t="s">
        <v>67</v>
      </c>
    </row>
    <row r="413" spans="1:26">
      <c r="A413" t="s">
        <v>1086</v>
      </c>
      <c r="B413" t="s">
        <v>1087</v>
      </c>
      <c r="C413">
        <v>6</v>
      </c>
      <c r="D413" t="s">
        <v>293</v>
      </c>
      <c r="E413" t="s">
        <v>82</v>
      </c>
      <c r="F413" s="10">
        <v>149</v>
      </c>
      <c r="G413" s="10">
        <v>894</v>
      </c>
      <c r="H413">
        <v>0.3</v>
      </c>
      <c r="I413" t="s">
        <v>89</v>
      </c>
      <c r="J413" t="s">
        <v>56</v>
      </c>
      <c r="K413" t="s">
        <v>1</v>
      </c>
      <c r="L413" t="s">
        <v>57</v>
      </c>
      <c r="M413" t="s">
        <v>24</v>
      </c>
      <c r="N413" t="s">
        <v>12</v>
      </c>
      <c r="O413" t="s">
        <v>90</v>
      </c>
      <c r="P413" t="s">
        <v>24</v>
      </c>
      <c r="Q413" t="s">
        <v>436</v>
      </c>
      <c r="R413" t="s">
        <v>437</v>
      </c>
      <c r="S413" t="s">
        <v>73</v>
      </c>
      <c r="T413" t="s">
        <v>94</v>
      </c>
      <c r="U413" t="s">
        <v>13</v>
      </c>
      <c r="V413" t="s">
        <v>224</v>
      </c>
      <c r="W413" t="s">
        <v>95</v>
      </c>
      <c r="X413" t="s">
        <v>75</v>
      </c>
      <c r="Y413" t="s">
        <v>66</v>
      </c>
      <c r="Z413" t="s">
        <v>67</v>
      </c>
    </row>
    <row r="414" spans="1:26">
      <c r="A414" t="s">
        <v>1086</v>
      </c>
      <c r="B414" t="s">
        <v>1087</v>
      </c>
      <c r="C414">
        <v>6</v>
      </c>
      <c r="D414" t="s">
        <v>299</v>
      </c>
      <c r="E414" t="s">
        <v>82</v>
      </c>
      <c r="F414" s="10">
        <v>149</v>
      </c>
      <c r="G414" s="10">
        <v>894</v>
      </c>
      <c r="H414">
        <v>0.3</v>
      </c>
      <c r="I414" t="s">
        <v>89</v>
      </c>
      <c r="J414" t="s">
        <v>56</v>
      </c>
      <c r="K414" t="s">
        <v>1</v>
      </c>
      <c r="L414" t="s">
        <v>57</v>
      </c>
      <c r="M414" t="s">
        <v>24</v>
      </c>
      <c r="N414" t="s">
        <v>12</v>
      </c>
      <c r="O414" t="s">
        <v>90</v>
      </c>
      <c r="P414" t="s">
        <v>24</v>
      </c>
      <c r="Q414" t="s">
        <v>436</v>
      </c>
      <c r="R414" t="s">
        <v>437</v>
      </c>
      <c r="S414" t="s">
        <v>73</v>
      </c>
      <c r="T414" t="s">
        <v>94</v>
      </c>
      <c r="U414" t="s">
        <v>13</v>
      </c>
      <c r="V414" t="s">
        <v>224</v>
      </c>
      <c r="W414" t="s">
        <v>95</v>
      </c>
      <c r="X414" t="s">
        <v>75</v>
      </c>
      <c r="Y414" t="s">
        <v>66</v>
      </c>
      <c r="Z414" t="s">
        <v>67</v>
      </c>
    </row>
    <row r="415" spans="1:26">
      <c r="A415" t="s">
        <v>1088</v>
      </c>
      <c r="B415" t="s">
        <v>1089</v>
      </c>
      <c r="C415">
        <v>1</v>
      </c>
      <c r="D415" t="s">
        <v>293</v>
      </c>
      <c r="E415" t="s">
        <v>82</v>
      </c>
      <c r="F415" s="10">
        <v>149</v>
      </c>
      <c r="G415" s="10">
        <v>149</v>
      </c>
      <c r="H415">
        <v>0.3</v>
      </c>
      <c r="I415" t="s">
        <v>89</v>
      </c>
      <c r="J415" t="s">
        <v>56</v>
      </c>
      <c r="K415" t="s">
        <v>1</v>
      </c>
      <c r="L415" t="s">
        <v>57</v>
      </c>
      <c r="M415" t="s">
        <v>24</v>
      </c>
      <c r="N415" t="s">
        <v>12</v>
      </c>
      <c r="O415" t="s">
        <v>90</v>
      </c>
      <c r="P415" t="s">
        <v>24</v>
      </c>
      <c r="Q415" t="s">
        <v>436</v>
      </c>
      <c r="R415" t="s">
        <v>437</v>
      </c>
      <c r="S415" t="s">
        <v>73</v>
      </c>
      <c r="T415" t="s">
        <v>94</v>
      </c>
      <c r="U415" t="s">
        <v>13</v>
      </c>
      <c r="V415" t="s">
        <v>224</v>
      </c>
      <c r="W415" t="s">
        <v>83</v>
      </c>
      <c r="X415" t="s">
        <v>75</v>
      </c>
      <c r="Y415" t="s">
        <v>66</v>
      </c>
      <c r="Z415" t="s">
        <v>67</v>
      </c>
    </row>
    <row r="416" spans="1:26">
      <c r="A416" t="s">
        <v>1088</v>
      </c>
      <c r="B416" t="s">
        <v>1089</v>
      </c>
      <c r="C416">
        <v>1</v>
      </c>
      <c r="D416" t="s">
        <v>299</v>
      </c>
      <c r="E416" t="s">
        <v>82</v>
      </c>
      <c r="F416" s="10">
        <v>149</v>
      </c>
      <c r="G416" s="10">
        <v>149</v>
      </c>
      <c r="H416">
        <v>0.3</v>
      </c>
      <c r="I416" t="s">
        <v>89</v>
      </c>
      <c r="J416" t="s">
        <v>56</v>
      </c>
      <c r="K416" t="s">
        <v>1</v>
      </c>
      <c r="L416" t="s">
        <v>57</v>
      </c>
      <c r="M416" t="s">
        <v>24</v>
      </c>
      <c r="N416" t="s">
        <v>12</v>
      </c>
      <c r="O416" t="s">
        <v>90</v>
      </c>
      <c r="P416" t="s">
        <v>24</v>
      </c>
      <c r="Q416" t="s">
        <v>436</v>
      </c>
      <c r="R416" t="s">
        <v>437</v>
      </c>
      <c r="S416" t="s">
        <v>73</v>
      </c>
      <c r="T416" t="s">
        <v>94</v>
      </c>
      <c r="U416" t="s">
        <v>13</v>
      </c>
      <c r="V416" t="s">
        <v>224</v>
      </c>
      <c r="W416" t="s">
        <v>83</v>
      </c>
      <c r="X416" t="s">
        <v>75</v>
      </c>
      <c r="Y416" t="s">
        <v>66</v>
      </c>
      <c r="Z416" t="s">
        <v>67</v>
      </c>
    </row>
    <row r="417" spans="1:26">
      <c r="A417" t="s">
        <v>1090</v>
      </c>
      <c r="B417" t="s">
        <v>1091</v>
      </c>
      <c r="C417">
        <v>3</v>
      </c>
      <c r="D417" t="s">
        <v>293</v>
      </c>
      <c r="E417" t="s">
        <v>82</v>
      </c>
      <c r="F417" s="10">
        <v>149</v>
      </c>
      <c r="G417" s="10">
        <v>447</v>
      </c>
      <c r="H417">
        <v>0.3</v>
      </c>
      <c r="I417" t="s">
        <v>89</v>
      </c>
      <c r="J417" t="s">
        <v>56</v>
      </c>
      <c r="K417" t="s">
        <v>1</v>
      </c>
      <c r="L417" t="s">
        <v>57</v>
      </c>
      <c r="M417" t="s">
        <v>24</v>
      </c>
      <c r="N417" t="s">
        <v>12</v>
      </c>
      <c r="O417" t="s">
        <v>90</v>
      </c>
      <c r="P417" t="s">
        <v>24</v>
      </c>
      <c r="Q417" t="s">
        <v>1092</v>
      </c>
      <c r="R417" t="s">
        <v>437</v>
      </c>
      <c r="S417" t="s">
        <v>502</v>
      </c>
      <c r="T417" t="s">
        <v>94</v>
      </c>
      <c r="U417" t="s">
        <v>13</v>
      </c>
      <c r="V417" t="s">
        <v>224</v>
      </c>
      <c r="W417" t="s">
        <v>102</v>
      </c>
      <c r="X417" t="s">
        <v>503</v>
      </c>
      <c r="Y417" t="s">
        <v>66</v>
      </c>
      <c r="Z417" t="s">
        <v>67</v>
      </c>
    </row>
    <row r="418" spans="1:26">
      <c r="A418" t="s">
        <v>1090</v>
      </c>
      <c r="B418" t="s">
        <v>1091</v>
      </c>
      <c r="C418">
        <v>7</v>
      </c>
      <c r="D418" t="s">
        <v>414</v>
      </c>
      <c r="E418" t="s">
        <v>121</v>
      </c>
      <c r="F418" s="10">
        <v>149</v>
      </c>
      <c r="G418" s="10">
        <v>1043</v>
      </c>
      <c r="H418">
        <v>0.3</v>
      </c>
      <c r="I418" t="s">
        <v>89</v>
      </c>
      <c r="J418" t="s">
        <v>56</v>
      </c>
      <c r="K418" t="s">
        <v>1</v>
      </c>
      <c r="L418" t="s">
        <v>57</v>
      </c>
      <c r="M418" t="s">
        <v>24</v>
      </c>
      <c r="N418" t="s">
        <v>12</v>
      </c>
      <c r="O418" t="s">
        <v>90</v>
      </c>
      <c r="P418" t="s">
        <v>24</v>
      </c>
      <c r="Q418" t="s">
        <v>1092</v>
      </c>
      <c r="R418" t="s">
        <v>437</v>
      </c>
      <c r="S418" t="s">
        <v>502</v>
      </c>
      <c r="T418" t="s">
        <v>94</v>
      </c>
      <c r="U418" t="s">
        <v>13</v>
      </c>
      <c r="V418" t="s">
        <v>224</v>
      </c>
      <c r="W418" t="s">
        <v>102</v>
      </c>
      <c r="X418" t="s">
        <v>503</v>
      </c>
      <c r="Y418" t="s">
        <v>66</v>
      </c>
      <c r="Z418" t="s">
        <v>67</v>
      </c>
    </row>
    <row r="419" spans="1:26">
      <c r="A419" t="s">
        <v>1093</v>
      </c>
      <c r="B419" t="s">
        <v>1094</v>
      </c>
      <c r="C419">
        <v>4</v>
      </c>
      <c r="D419" t="s">
        <v>414</v>
      </c>
      <c r="E419" t="s">
        <v>121</v>
      </c>
      <c r="F419" s="10">
        <v>149</v>
      </c>
      <c r="G419" s="10">
        <v>596</v>
      </c>
      <c r="H419">
        <v>0.3</v>
      </c>
      <c r="I419" t="s">
        <v>89</v>
      </c>
      <c r="J419" t="s">
        <v>56</v>
      </c>
      <c r="K419" t="s">
        <v>1</v>
      </c>
      <c r="L419" t="s">
        <v>57</v>
      </c>
      <c r="M419" t="s">
        <v>24</v>
      </c>
      <c r="N419" t="s">
        <v>12</v>
      </c>
      <c r="O419" t="s">
        <v>90</v>
      </c>
      <c r="P419" t="s">
        <v>24</v>
      </c>
      <c r="Q419" t="s">
        <v>1092</v>
      </c>
      <c r="R419" t="s">
        <v>437</v>
      </c>
      <c r="S419" t="s">
        <v>502</v>
      </c>
      <c r="T419" t="s">
        <v>94</v>
      </c>
      <c r="U419" t="s">
        <v>13</v>
      </c>
      <c r="V419" t="s">
        <v>224</v>
      </c>
      <c r="W419" t="s">
        <v>74</v>
      </c>
      <c r="X419" t="s">
        <v>503</v>
      </c>
      <c r="Y419" t="s">
        <v>66</v>
      </c>
      <c r="Z419" t="s">
        <v>67</v>
      </c>
    </row>
    <row r="420" spans="1:26">
      <c r="A420" t="s">
        <v>1095</v>
      </c>
      <c r="B420" t="s">
        <v>1096</v>
      </c>
      <c r="C420">
        <v>1</v>
      </c>
      <c r="D420" t="s">
        <v>293</v>
      </c>
      <c r="E420" t="s">
        <v>82</v>
      </c>
      <c r="F420" s="10">
        <v>149</v>
      </c>
      <c r="G420" s="10">
        <v>149</v>
      </c>
      <c r="H420">
        <v>0.3</v>
      </c>
      <c r="I420" t="s">
        <v>89</v>
      </c>
      <c r="J420" t="s">
        <v>56</v>
      </c>
      <c r="K420" t="s">
        <v>1</v>
      </c>
      <c r="L420" t="s">
        <v>57</v>
      </c>
      <c r="M420" t="s">
        <v>24</v>
      </c>
      <c r="N420" t="s">
        <v>12</v>
      </c>
      <c r="O420" t="s">
        <v>90</v>
      </c>
      <c r="P420" t="s">
        <v>24</v>
      </c>
      <c r="Q420" t="s">
        <v>1092</v>
      </c>
      <c r="R420" t="s">
        <v>437</v>
      </c>
      <c r="S420" t="s">
        <v>502</v>
      </c>
      <c r="T420" t="s">
        <v>94</v>
      </c>
      <c r="U420" t="s">
        <v>13</v>
      </c>
      <c r="V420" t="s">
        <v>224</v>
      </c>
      <c r="W420" t="s">
        <v>64</v>
      </c>
      <c r="X420" t="s">
        <v>503</v>
      </c>
      <c r="Y420" t="s">
        <v>66</v>
      </c>
      <c r="Z420" t="s">
        <v>67</v>
      </c>
    </row>
    <row r="421" spans="1:26">
      <c r="A421" t="s">
        <v>1097</v>
      </c>
      <c r="B421" t="s">
        <v>1098</v>
      </c>
      <c r="C421">
        <v>2</v>
      </c>
      <c r="D421" t="s">
        <v>577</v>
      </c>
      <c r="E421" t="s">
        <v>54</v>
      </c>
      <c r="F421" s="10">
        <v>139</v>
      </c>
      <c r="G421" s="10">
        <v>278</v>
      </c>
      <c r="H421">
        <v>0.3</v>
      </c>
      <c r="I421" t="s">
        <v>89</v>
      </c>
      <c r="J421" t="s">
        <v>56</v>
      </c>
      <c r="K421" t="s">
        <v>1</v>
      </c>
      <c r="L421" t="s">
        <v>57</v>
      </c>
      <c r="M421" t="s">
        <v>24</v>
      </c>
      <c r="N421" t="s">
        <v>12</v>
      </c>
      <c r="O421" t="s">
        <v>90</v>
      </c>
      <c r="P421" t="s">
        <v>24</v>
      </c>
      <c r="Q421" t="s">
        <v>1099</v>
      </c>
      <c r="R421" t="s">
        <v>361</v>
      </c>
      <c r="S421" t="s">
        <v>1100</v>
      </c>
      <c r="T421" t="s">
        <v>94</v>
      </c>
      <c r="U421" t="s">
        <v>13</v>
      </c>
      <c r="V421" t="s">
        <v>224</v>
      </c>
      <c r="W421" t="s">
        <v>95</v>
      </c>
      <c r="X421" t="s">
        <v>1101</v>
      </c>
      <c r="Y421" t="s">
        <v>66</v>
      </c>
      <c r="Z421" t="s">
        <v>67</v>
      </c>
    </row>
    <row r="422" spans="1:26">
      <c r="A422" t="s">
        <v>1102</v>
      </c>
      <c r="B422" t="s">
        <v>1103</v>
      </c>
      <c r="C422">
        <v>1</v>
      </c>
      <c r="D422" t="s">
        <v>161</v>
      </c>
      <c r="E422" t="s">
        <v>121</v>
      </c>
      <c r="F422" s="10">
        <v>139</v>
      </c>
      <c r="G422" s="10">
        <v>139</v>
      </c>
      <c r="H422">
        <v>0.3</v>
      </c>
      <c r="I422" t="s">
        <v>89</v>
      </c>
      <c r="J422" t="s">
        <v>56</v>
      </c>
      <c r="K422" t="s">
        <v>1</v>
      </c>
      <c r="L422" t="s">
        <v>57</v>
      </c>
      <c r="M422" t="s">
        <v>24</v>
      </c>
      <c r="N422" t="s">
        <v>12</v>
      </c>
      <c r="O422" t="s">
        <v>90</v>
      </c>
      <c r="P422" t="s">
        <v>24</v>
      </c>
      <c r="Q422" t="s">
        <v>360</v>
      </c>
      <c r="R422" t="s">
        <v>361</v>
      </c>
      <c r="S422" t="s">
        <v>73</v>
      </c>
      <c r="T422" t="s">
        <v>94</v>
      </c>
      <c r="U422" t="s">
        <v>13</v>
      </c>
      <c r="V422" t="s">
        <v>224</v>
      </c>
      <c r="W422" t="s">
        <v>64</v>
      </c>
      <c r="X422" t="s">
        <v>75</v>
      </c>
      <c r="Y422" t="s">
        <v>66</v>
      </c>
      <c r="Z422" t="s">
        <v>67</v>
      </c>
    </row>
    <row r="423" spans="1:26">
      <c r="A423" t="s">
        <v>1104</v>
      </c>
      <c r="B423" t="s">
        <v>1105</v>
      </c>
      <c r="C423">
        <v>8</v>
      </c>
      <c r="D423" t="s">
        <v>1106</v>
      </c>
      <c r="E423" t="s">
        <v>121</v>
      </c>
      <c r="F423" s="10">
        <v>139</v>
      </c>
      <c r="G423" s="10">
        <v>1112</v>
      </c>
      <c r="H423">
        <v>0.3</v>
      </c>
      <c r="I423" t="s">
        <v>89</v>
      </c>
      <c r="J423" t="s">
        <v>56</v>
      </c>
      <c r="K423" t="s">
        <v>1</v>
      </c>
      <c r="L423" t="s">
        <v>57</v>
      </c>
      <c r="M423" t="s">
        <v>24</v>
      </c>
      <c r="N423" t="s">
        <v>12</v>
      </c>
      <c r="O423" t="s">
        <v>90</v>
      </c>
      <c r="P423" t="s">
        <v>24</v>
      </c>
      <c r="Q423" t="s">
        <v>1107</v>
      </c>
      <c r="R423" t="s">
        <v>361</v>
      </c>
      <c r="S423" t="s">
        <v>502</v>
      </c>
      <c r="T423" t="s">
        <v>94</v>
      </c>
      <c r="U423" t="s">
        <v>13</v>
      </c>
      <c r="V423" t="s">
        <v>224</v>
      </c>
      <c r="W423" t="s">
        <v>102</v>
      </c>
      <c r="X423" t="s">
        <v>503</v>
      </c>
      <c r="Y423" t="s">
        <v>66</v>
      </c>
      <c r="Z423" t="s">
        <v>67</v>
      </c>
    </row>
    <row r="424" spans="1:26">
      <c r="A424" t="s">
        <v>1108</v>
      </c>
      <c r="B424" t="s">
        <v>1109</v>
      </c>
      <c r="C424">
        <v>3</v>
      </c>
      <c r="D424" t="s">
        <v>1106</v>
      </c>
      <c r="E424" t="s">
        <v>121</v>
      </c>
      <c r="F424" s="10">
        <v>139</v>
      </c>
      <c r="G424" s="10">
        <v>417</v>
      </c>
      <c r="H424">
        <v>0.3</v>
      </c>
      <c r="I424" t="s">
        <v>89</v>
      </c>
      <c r="J424" t="s">
        <v>56</v>
      </c>
      <c r="K424" t="s">
        <v>1</v>
      </c>
      <c r="L424" t="s">
        <v>57</v>
      </c>
      <c r="M424" t="s">
        <v>24</v>
      </c>
      <c r="N424" t="s">
        <v>12</v>
      </c>
      <c r="O424" t="s">
        <v>90</v>
      </c>
      <c r="P424" t="s">
        <v>24</v>
      </c>
      <c r="Q424" t="s">
        <v>1107</v>
      </c>
      <c r="R424" t="s">
        <v>361</v>
      </c>
      <c r="S424" t="s">
        <v>502</v>
      </c>
      <c r="T424" t="s">
        <v>94</v>
      </c>
      <c r="U424" t="s">
        <v>13</v>
      </c>
      <c r="V424" t="s">
        <v>224</v>
      </c>
      <c r="W424" t="s">
        <v>74</v>
      </c>
      <c r="X424" t="s">
        <v>503</v>
      </c>
      <c r="Y424" t="s">
        <v>66</v>
      </c>
      <c r="Z424" t="s">
        <v>67</v>
      </c>
    </row>
    <row r="425" spans="1:26">
      <c r="A425" t="s">
        <v>1110</v>
      </c>
      <c r="B425" t="s">
        <v>1111</v>
      </c>
      <c r="C425">
        <v>2</v>
      </c>
      <c r="D425" t="s">
        <v>577</v>
      </c>
      <c r="E425" t="s">
        <v>54</v>
      </c>
      <c r="F425" s="10">
        <v>149</v>
      </c>
      <c r="G425" s="10">
        <v>298</v>
      </c>
      <c r="H425">
        <v>0.3</v>
      </c>
      <c r="I425" t="s">
        <v>89</v>
      </c>
      <c r="J425" t="s">
        <v>56</v>
      </c>
      <c r="K425" t="s">
        <v>1</v>
      </c>
      <c r="L425" t="s">
        <v>57</v>
      </c>
      <c r="M425" t="s">
        <v>24</v>
      </c>
      <c r="N425" t="s">
        <v>12</v>
      </c>
      <c r="O425" t="s">
        <v>90</v>
      </c>
      <c r="P425" t="s">
        <v>24</v>
      </c>
      <c r="Q425" t="s">
        <v>1112</v>
      </c>
      <c r="R425" t="s">
        <v>1113</v>
      </c>
      <c r="S425" t="s">
        <v>1114</v>
      </c>
      <c r="T425" t="s">
        <v>94</v>
      </c>
      <c r="U425" t="s">
        <v>13</v>
      </c>
      <c r="V425" t="s">
        <v>224</v>
      </c>
      <c r="W425" t="s">
        <v>64</v>
      </c>
      <c r="X425" t="s">
        <v>115</v>
      </c>
      <c r="Y425" t="s">
        <v>66</v>
      </c>
      <c r="Z425" t="s">
        <v>67</v>
      </c>
    </row>
    <row r="426" spans="1:26">
      <c r="A426" t="s">
        <v>1115</v>
      </c>
      <c r="B426" t="s">
        <v>1116</v>
      </c>
      <c r="C426">
        <v>4</v>
      </c>
      <c r="D426" t="s">
        <v>70</v>
      </c>
      <c r="E426" t="s">
        <v>71</v>
      </c>
      <c r="F426" s="10">
        <v>89</v>
      </c>
      <c r="G426" s="10">
        <v>356</v>
      </c>
      <c r="H426">
        <v>0.3</v>
      </c>
      <c r="I426" t="s">
        <v>55</v>
      </c>
      <c r="J426" t="s">
        <v>56</v>
      </c>
      <c r="K426" t="s">
        <v>1</v>
      </c>
      <c r="L426" t="s">
        <v>57</v>
      </c>
      <c r="M426" t="s">
        <v>24</v>
      </c>
      <c r="N426" t="s">
        <v>12</v>
      </c>
      <c r="O426" t="s">
        <v>58</v>
      </c>
      <c r="P426" t="s">
        <v>24</v>
      </c>
      <c r="Q426" t="s">
        <v>1117</v>
      </c>
      <c r="R426" t="s">
        <v>1118</v>
      </c>
      <c r="S426" t="s">
        <v>73</v>
      </c>
      <c r="T426" t="s">
        <v>94</v>
      </c>
      <c r="U426" t="s">
        <v>13</v>
      </c>
      <c r="V426" t="s">
        <v>224</v>
      </c>
      <c r="W426" t="s">
        <v>83</v>
      </c>
      <c r="X426" t="s">
        <v>75</v>
      </c>
      <c r="Y426" t="s">
        <v>66</v>
      </c>
      <c r="Z426" t="s">
        <v>67</v>
      </c>
    </row>
    <row r="427" spans="1:26">
      <c r="A427" t="s">
        <v>1119</v>
      </c>
      <c r="B427" t="s">
        <v>1120</v>
      </c>
      <c r="C427">
        <v>4</v>
      </c>
      <c r="D427" t="s">
        <v>197</v>
      </c>
      <c r="E427" t="s">
        <v>54</v>
      </c>
      <c r="F427" s="10">
        <v>99</v>
      </c>
      <c r="G427" s="10">
        <v>396</v>
      </c>
      <c r="H427">
        <v>0.3</v>
      </c>
      <c r="I427" t="s">
        <v>89</v>
      </c>
      <c r="J427" t="s">
        <v>56</v>
      </c>
      <c r="K427" t="s">
        <v>1</v>
      </c>
      <c r="L427" t="s">
        <v>57</v>
      </c>
      <c r="M427" t="s">
        <v>24</v>
      </c>
      <c r="N427" t="s">
        <v>12</v>
      </c>
      <c r="O427" t="s">
        <v>90</v>
      </c>
      <c r="P427" t="s">
        <v>24</v>
      </c>
      <c r="Q427" t="s">
        <v>1121</v>
      </c>
      <c r="R427" t="s">
        <v>92</v>
      </c>
      <c r="S427" t="s">
        <v>1122</v>
      </c>
      <c r="T427" t="s">
        <v>94</v>
      </c>
      <c r="U427" t="s">
        <v>13</v>
      </c>
      <c r="V427" t="s">
        <v>224</v>
      </c>
      <c r="W427" t="s">
        <v>102</v>
      </c>
      <c r="X427" t="s">
        <v>1123</v>
      </c>
      <c r="Y427" t="s">
        <v>66</v>
      </c>
      <c r="Z427" t="s">
        <v>67</v>
      </c>
    </row>
    <row r="428" spans="1:26">
      <c r="A428" t="s">
        <v>1119</v>
      </c>
      <c r="B428" t="s">
        <v>1120</v>
      </c>
      <c r="C428">
        <v>10</v>
      </c>
      <c r="D428" t="s">
        <v>88</v>
      </c>
      <c r="E428" t="s">
        <v>54</v>
      </c>
      <c r="F428" s="10">
        <v>99</v>
      </c>
      <c r="G428" s="10">
        <v>990</v>
      </c>
      <c r="H428">
        <v>0.3</v>
      </c>
      <c r="I428" t="s">
        <v>89</v>
      </c>
      <c r="J428" t="s">
        <v>56</v>
      </c>
      <c r="K428" t="s">
        <v>1</v>
      </c>
      <c r="L428" t="s">
        <v>57</v>
      </c>
      <c r="M428" t="s">
        <v>24</v>
      </c>
      <c r="N428" t="s">
        <v>12</v>
      </c>
      <c r="O428" t="s">
        <v>90</v>
      </c>
      <c r="P428" t="s">
        <v>24</v>
      </c>
      <c r="Q428" t="s">
        <v>1121</v>
      </c>
      <c r="R428" t="s">
        <v>92</v>
      </c>
      <c r="S428" t="s">
        <v>1122</v>
      </c>
      <c r="T428" t="s">
        <v>94</v>
      </c>
      <c r="U428" t="s">
        <v>13</v>
      </c>
      <c r="V428" t="s">
        <v>224</v>
      </c>
      <c r="W428" t="s">
        <v>102</v>
      </c>
      <c r="X428" t="s">
        <v>1123</v>
      </c>
      <c r="Y428" t="s">
        <v>66</v>
      </c>
      <c r="Z428" t="s">
        <v>67</v>
      </c>
    </row>
    <row r="429" spans="1:26">
      <c r="A429" t="s">
        <v>1124</v>
      </c>
      <c r="B429" t="s">
        <v>1125</v>
      </c>
      <c r="C429">
        <v>8</v>
      </c>
      <c r="D429" t="s">
        <v>862</v>
      </c>
      <c r="E429" t="s">
        <v>121</v>
      </c>
      <c r="F429" s="10">
        <v>99</v>
      </c>
      <c r="G429" s="10">
        <v>792</v>
      </c>
      <c r="H429">
        <v>0.3</v>
      </c>
      <c r="I429" t="s">
        <v>89</v>
      </c>
      <c r="J429" t="s">
        <v>56</v>
      </c>
      <c r="K429" t="s">
        <v>1</v>
      </c>
      <c r="L429" t="s">
        <v>57</v>
      </c>
      <c r="M429" t="s">
        <v>24</v>
      </c>
      <c r="N429" t="s">
        <v>12</v>
      </c>
      <c r="O429" t="s">
        <v>90</v>
      </c>
      <c r="P429" t="s">
        <v>24</v>
      </c>
      <c r="Q429" t="s">
        <v>1121</v>
      </c>
      <c r="R429" t="s">
        <v>92</v>
      </c>
      <c r="S429" t="s">
        <v>1122</v>
      </c>
      <c r="T429" t="s">
        <v>94</v>
      </c>
      <c r="U429" t="s">
        <v>13</v>
      </c>
      <c r="V429" t="s">
        <v>224</v>
      </c>
      <c r="W429" t="s">
        <v>64</v>
      </c>
      <c r="X429" t="s">
        <v>1123</v>
      </c>
      <c r="Y429" t="s">
        <v>66</v>
      </c>
      <c r="Z429" t="s">
        <v>67</v>
      </c>
    </row>
    <row r="430" spans="1:26">
      <c r="A430" t="s">
        <v>1124</v>
      </c>
      <c r="B430" t="s">
        <v>1125</v>
      </c>
      <c r="C430">
        <v>2</v>
      </c>
      <c r="D430" t="s">
        <v>197</v>
      </c>
      <c r="E430" t="s">
        <v>54</v>
      </c>
      <c r="F430" s="10">
        <v>99</v>
      </c>
      <c r="G430" s="10">
        <v>198</v>
      </c>
      <c r="H430">
        <v>0.3</v>
      </c>
      <c r="I430" t="s">
        <v>89</v>
      </c>
      <c r="J430" t="s">
        <v>56</v>
      </c>
      <c r="K430" t="s">
        <v>1</v>
      </c>
      <c r="L430" t="s">
        <v>57</v>
      </c>
      <c r="M430" t="s">
        <v>24</v>
      </c>
      <c r="N430" t="s">
        <v>12</v>
      </c>
      <c r="O430" t="s">
        <v>90</v>
      </c>
      <c r="P430" t="s">
        <v>24</v>
      </c>
      <c r="Q430" t="s">
        <v>1121</v>
      </c>
      <c r="R430" t="s">
        <v>92</v>
      </c>
      <c r="S430" t="s">
        <v>1122</v>
      </c>
      <c r="T430" t="s">
        <v>94</v>
      </c>
      <c r="U430" t="s">
        <v>13</v>
      </c>
      <c r="V430" t="s">
        <v>224</v>
      </c>
      <c r="W430" t="s">
        <v>64</v>
      </c>
      <c r="X430" t="s">
        <v>1123</v>
      </c>
      <c r="Y430" t="s">
        <v>66</v>
      </c>
      <c r="Z430" t="s">
        <v>67</v>
      </c>
    </row>
    <row r="431" spans="1:26">
      <c r="A431" t="s">
        <v>1124</v>
      </c>
      <c r="B431" t="s">
        <v>1125</v>
      </c>
      <c r="C431">
        <v>2</v>
      </c>
      <c r="D431" t="s">
        <v>88</v>
      </c>
      <c r="E431" t="s">
        <v>54</v>
      </c>
      <c r="F431" s="10">
        <v>99</v>
      </c>
      <c r="G431" s="10">
        <v>198</v>
      </c>
      <c r="H431">
        <v>0.3</v>
      </c>
      <c r="I431" t="s">
        <v>89</v>
      </c>
      <c r="J431" t="s">
        <v>56</v>
      </c>
      <c r="K431" t="s">
        <v>1</v>
      </c>
      <c r="L431" t="s">
        <v>57</v>
      </c>
      <c r="M431" t="s">
        <v>24</v>
      </c>
      <c r="N431" t="s">
        <v>12</v>
      </c>
      <c r="O431" t="s">
        <v>90</v>
      </c>
      <c r="P431" t="s">
        <v>24</v>
      </c>
      <c r="Q431" t="s">
        <v>1121</v>
      </c>
      <c r="R431" t="s">
        <v>92</v>
      </c>
      <c r="S431" t="s">
        <v>1122</v>
      </c>
      <c r="T431" t="s">
        <v>94</v>
      </c>
      <c r="U431" t="s">
        <v>13</v>
      </c>
      <c r="V431" t="s">
        <v>224</v>
      </c>
      <c r="W431" t="s">
        <v>64</v>
      </c>
      <c r="X431" t="s">
        <v>1123</v>
      </c>
      <c r="Y431" t="s">
        <v>66</v>
      </c>
      <c r="Z431" t="s">
        <v>67</v>
      </c>
    </row>
    <row r="432" spans="1:26">
      <c r="A432" t="s">
        <v>1124</v>
      </c>
      <c r="B432" t="s">
        <v>1125</v>
      </c>
      <c r="C432">
        <v>1</v>
      </c>
      <c r="D432" t="s">
        <v>120</v>
      </c>
      <c r="E432" t="s">
        <v>121</v>
      </c>
      <c r="F432" s="10">
        <v>99</v>
      </c>
      <c r="G432" s="10">
        <v>99</v>
      </c>
      <c r="H432">
        <v>0.3</v>
      </c>
      <c r="I432" t="s">
        <v>89</v>
      </c>
      <c r="J432" t="s">
        <v>56</v>
      </c>
      <c r="K432" t="s">
        <v>1</v>
      </c>
      <c r="L432" t="s">
        <v>57</v>
      </c>
      <c r="M432" t="s">
        <v>24</v>
      </c>
      <c r="N432" t="s">
        <v>12</v>
      </c>
      <c r="O432" t="s">
        <v>90</v>
      </c>
      <c r="P432" t="s">
        <v>24</v>
      </c>
      <c r="Q432" t="s">
        <v>1121</v>
      </c>
      <c r="R432" t="s">
        <v>92</v>
      </c>
      <c r="S432" t="s">
        <v>1122</v>
      </c>
      <c r="T432" t="s">
        <v>94</v>
      </c>
      <c r="U432" t="s">
        <v>13</v>
      </c>
      <c r="V432" t="s">
        <v>224</v>
      </c>
      <c r="W432" t="s">
        <v>64</v>
      </c>
      <c r="X432" t="s">
        <v>1123</v>
      </c>
      <c r="Y432" t="s">
        <v>66</v>
      </c>
      <c r="Z432" t="s">
        <v>67</v>
      </c>
    </row>
    <row r="433" spans="1:26">
      <c r="A433" t="s">
        <v>1126</v>
      </c>
      <c r="B433" t="s">
        <v>526</v>
      </c>
      <c r="C433">
        <v>2</v>
      </c>
      <c r="D433" t="s">
        <v>88</v>
      </c>
      <c r="E433" t="s">
        <v>54</v>
      </c>
      <c r="F433" s="10">
        <v>99</v>
      </c>
      <c r="G433" s="10">
        <v>198</v>
      </c>
      <c r="H433">
        <v>0.3</v>
      </c>
      <c r="I433" t="s">
        <v>89</v>
      </c>
      <c r="J433" t="s">
        <v>56</v>
      </c>
      <c r="K433" t="s">
        <v>1</v>
      </c>
      <c r="L433" t="s">
        <v>57</v>
      </c>
      <c r="M433" t="s">
        <v>24</v>
      </c>
      <c r="N433" t="s">
        <v>12</v>
      </c>
      <c r="O433" t="s">
        <v>90</v>
      </c>
      <c r="P433" t="s">
        <v>24</v>
      </c>
      <c r="Q433" t="s">
        <v>1127</v>
      </c>
      <c r="R433" t="s">
        <v>92</v>
      </c>
      <c r="S433" t="s">
        <v>1128</v>
      </c>
      <c r="T433" t="s">
        <v>94</v>
      </c>
      <c r="U433" t="s">
        <v>13</v>
      </c>
      <c r="V433" t="s">
        <v>224</v>
      </c>
      <c r="W433" t="s">
        <v>102</v>
      </c>
      <c r="X433" t="s">
        <v>115</v>
      </c>
      <c r="Y433" t="s">
        <v>66</v>
      </c>
      <c r="Z433" t="s">
        <v>67</v>
      </c>
    </row>
    <row r="434" spans="1:26">
      <c r="A434" t="s">
        <v>1129</v>
      </c>
      <c r="B434" t="s">
        <v>531</v>
      </c>
      <c r="C434">
        <v>2</v>
      </c>
      <c r="D434" t="s">
        <v>88</v>
      </c>
      <c r="E434" t="s">
        <v>54</v>
      </c>
      <c r="F434" s="10">
        <v>99</v>
      </c>
      <c r="G434" s="10">
        <v>198</v>
      </c>
      <c r="H434">
        <v>0.3</v>
      </c>
      <c r="I434" t="s">
        <v>89</v>
      </c>
      <c r="J434" t="s">
        <v>56</v>
      </c>
      <c r="K434" t="s">
        <v>1</v>
      </c>
      <c r="L434" t="s">
        <v>57</v>
      </c>
      <c r="M434" t="s">
        <v>24</v>
      </c>
      <c r="N434" t="s">
        <v>12</v>
      </c>
      <c r="O434" t="s">
        <v>90</v>
      </c>
      <c r="P434" t="s">
        <v>24</v>
      </c>
      <c r="Q434" t="s">
        <v>1127</v>
      </c>
      <c r="R434" t="s">
        <v>92</v>
      </c>
      <c r="S434" t="s">
        <v>1128</v>
      </c>
      <c r="T434" t="s">
        <v>94</v>
      </c>
      <c r="U434" t="s">
        <v>13</v>
      </c>
      <c r="V434" t="s">
        <v>224</v>
      </c>
      <c r="W434" t="s">
        <v>83</v>
      </c>
      <c r="X434" t="s">
        <v>115</v>
      </c>
      <c r="Y434" t="s">
        <v>66</v>
      </c>
      <c r="Z434" t="s">
        <v>67</v>
      </c>
    </row>
    <row r="435" spans="1:26">
      <c r="A435" t="s">
        <v>1130</v>
      </c>
      <c r="B435" t="s">
        <v>484</v>
      </c>
      <c r="C435">
        <v>1</v>
      </c>
      <c r="D435" t="s">
        <v>197</v>
      </c>
      <c r="E435" t="s">
        <v>54</v>
      </c>
      <c r="F435" s="10">
        <v>99</v>
      </c>
      <c r="G435" s="10">
        <v>99</v>
      </c>
      <c r="H435">
        <v>0.3</v>
      </c>
      <c r="I435" t="s">
        <v>89</v>
      </c>
      <c r="J435" t="s">
        <v>56</v>
      </c>
      <c r="K435" t="s">
        <v>1</v>
      </c>
      <c r="L435" t="s">
        <v>57</v>
      </c>
      <c r="M435" t="s">
        <v>24</v>
      </c>
      <c r="N435" t="s">
        <v>12</v>
      </c>
      <c r="O435" t="s">
        <v>90</v>
      </c>
      <c r="P435" t="s">
        <v>24</v>
      </c>
      <c r="Q435" t="s">
        <v>1127</v>
      </c>
      <c r="R435" t="s">
        <v>92</v>
      </c>
      <c r="S435" t="s">
        <v>1128</v>
      </c>
      <c r="T435" t="s">
        <v>94</v>
      </c>
      <c r="U435" t="s">
        <v>13</v>
      </c>
      <c r="V435" t="s">
        <v>224</v>
      </c>
      <c r="W435" t="s">
        <v>74</v>
      </c>
      <c r="X435" t="s">
        <v>115</v>
      </c>
      <c r="Y435" t="s">
        <v>66</v>
      </c>
      <c r="Z435" t="s">
        <v>67</v>
      </c>
    </row>
    <row r="436" spans="1:26">
      <c r="A436" t="s">
        <v>1130</v>
      </c>
      <c r="B436" t="s">
        <v>484</v>
      </c>
      <c r="C436">
        <v>2</v>
      </c>
      <c r="D436" t="s">
        <v>88</v>
      </c>
      <c r="E436" t="s">
        <v>54</v>
      </c>
      <c r="F436" s="10">
        <v>99</v>
      </c>
      <c r="G436" s="10">
        <v>198</v>
      </c>
      <c r="H436">
        <v>0.3</v>
      </c>
      <c r="I436" t="s">
        <v>89</v>
      </c>
      <c r="J436" t="s">
        <v>56</v>
      </c>
      <c r="K436" t="s">
        <v>1</v>
      </c>
      <c r="L436" t="s">
        <v>57</v>
      </c>
      <c r="M436" t="s">
        <v>24</v>
      </c>
      <c r="N436" t="s">
        <v>12</v>
      </c>
      <c r="O436" t="s">
        <v>90</v>
      </c>
      <c r="P436" t="s">
        <v>24</v>
      </c>
      <c r="Q436" t="s">
        <v>1127</v>
      </c>
      <c r="R436" t="s">
        <v>92</v>
      </c>
      <c r="S436" t="s">
        <v>1128</v>
      </c>
      <c r="T436" t="s">
        <v>94</v>
      </c>
      <c r="U436" t="s">
        <v>13</v>
      </c>
      <c r="V436" t="s">
        <v>224</v>
      </c>
      <c r="W436" t="s">
        <v>74</v>
      </c>
      <c r="X436" t="s">
        <v>115</v>
      </c>
      <c r="Y436" t="s">
        <v>66</v>
      </c>
      <c r="Z436" t="s">
        <v>67</v>
      </c>
    </row>
    <row r="437" spans="1:26">
      <c r="A437" t="s">
        <v>1131</v>
      </c>
      <c r="B437" t="s">
        <v>531</v>
      </c>
      <c r="C437">
        <v>1</v>
      </c>
      <c r="D437" t="s">
        <v>527</v>
      </c>
      <c r="E437" t="s">
        <v>82</v>
      </c>
      <c r="F437" s="10">
        <v>99</v>
      </c>
      <c r="G437" s="10">
        <v>99</v>
      </c>
      <c r="H437">
        <v>0.3</v>
      </c>
      <c r="I437" t="s">
        <v>89</v>
      </c>
      <c r="J437" t="s">
        <v>56</v>
      </c>
      <c r="K437" t="s">
        <v>1</v>
      </c>
      <c r="L437" t="s">
        <v>57</v>
      </c>
      <c r="M437" t="s">
        <v>24</v>
      </c>
      <c r="N437" t="s">
        <v>12</v>
      </c>
      <c r="O437" t="s">
        <v>90</v>
      </c>
      <c r="P437" t="s">
        <v>24</v>
      </c>
      <c r="Q437" t="s">
        <v>1132</v>
      </c>
      <c r="R437" t="s">
        <v>92</v>
      </c>
      <c r="S437" t="s">
        <v>1133</v>
      </c>
      <c r="T437" t="s">
        <v>94</v>
      </c>
      <c r="U437" t="s">
        <v>13</v>
      </c>
      <c r="V437" t="s">
        <v>224</v>
      </c>
      <c r="W437" t="s">
        <v>83</v>
      </c>
      <c r="X437" t="s">
        <v>115</v>
      </c>
      <c r="Y437" t="s">
        <v>66</v>
      </c>
      <c r="Z437" t="s">
        <v>67</v>
      </c>
    </row>
    <row r="438" spans="1:26">
      <c r="A438" t="s">
        <v>1131</v>
      </c>
      <c r="B438" t="s">
        <v>531</v>
      </c>
      <c r="C438">
        <v>1</v>
      </c>
      <c r="D438" t="s">
        <v>88</v>
      </c>
      <c r="E438" t="s">
        <v>54</v>
      </c>
      <c r="F438" s="10">
        <v>99</v>
      </c>
      <c r="G438" s="10">
        <v>99</v>
      </c>
      <c r="H438">
        <v>0.3</v>
      </c>
      <c r="I438" t="s">
        <v>89</v>
      </c>
      <c r="J438" t="s">
        <v>56</v>
      </c>
      <c r="K438" t="s">
        <v>1</v>
      </c>
      <c r="L438" t="s">
        <v>57</v>
      </c>
      <c r="M438" t="s">
        <v>24</v>
      </c>
      <c r="N438" t="s">
        <v>12</v>
      </c>
      <c r="O438" t="s">
        <v>90</v>
      </c>
      <c r="P438" t="s">
        <v>24</v>
      </c>
      <c r="Q438" t="s">
        <v>1132</v>
      </c>
      <c r="R438" t="s">
        <v>92</v>
      </c>
      <c r="S438" t="s">
        <v>1133</v>
      </c>
      <c r="T438" t="s">
        <v>94</v>
      </c>
      <c r="U438" t="s">
        <v>13</v>
      </c>
      <c r="V438" t="s">
        <v>224</v>
      </c>
      <c r="W438" t="s">
        <v>83</v>
      </c>
      <c r="X438" t="s">
        <v>115</v>
      </c>
      <c r="Y438" t="s">
        <v>66</v>
      </c>
      <c r="Z438" t="s">
        <v>67</v>
      </c>
    </row>
    <row r="439" spans="1:26">
      <c r="A439" t="s">
        <v>1134</v>
      </c>
      <c r="B439" t="s">
        <v>484</v>
      </c>
      <c r="C439">
        <v>2</v>
      </c>
      <c r="D439" t="s">
        <v>527</v>
      </c>
      <c r="E439" t="s">
        <v>82</v>
      </c>
      <c r="F439" s="10">
        <v>99</v>
      </c>
      <c r="G439" s="10">
        <v>198</v>
      </c>
      <c r="H439">
        <v>0.3</v>
      </c>
      <c r="I439" t="s">
        <v>89</v>
      </c>
      <c r="J439" t="s">
        <v>56</v>
      </c>
      <c r="K439" t="s">
        <v>1</v>
      </c>
      <c r="L439" t="s">
        <v>57</v>
      </c>
      <c r="M439" t="s">
        <v>24</v>
      </c>
      <c r="N439" t="s">
        <v>12</v>
      </c>
      <c r="O439" t="s">
        <v>90</v>
      </c>
      <c r="P439" t="s">
        <v>24</v>
      </c>
      <c r="Q439" t="s">
        <v>1132</v>
      </c>
      <c r="R439" t="s">
        <v>92</v>
      </c>
      <c r="S439" t="s">
        <v>1133</v>
      </c>
      <c r="T439" t="s">
        <v>94</v>
      </c>
      <c r="U439" t="s">
        <v>13</v>
      </c>
      <c r="V439" t="s">
        <v>224</v>
      </c>
      <c r="W439" t="s">
        <v>74</v>
      </c>
      <c r="X439" t="s">
        <v>115</v>
      </c>
      <c r="Y439" t="s">
        <v>66</v>
      </c>
      <c r="Z439" t="s">
        <v>67</v>
      </c>
    </row>
    <row r="440" spans="1:26">
      <c r="A440" t="s">
        <v>1135</v>
      </c>
      <c r="B440" t="s">
        <v>1136</v>
      </c>
      <c r="C440">
        <v>4</v>
      </c>
      <c r="D440" t="s">
        <v>1031</v>
      </c>
      <c r="E440" t="s">
        <v>82</v>
      </c>
      <c r="F440" s="10">
        <v>135</v>
      </c>
      <c r="G440" s="10">
        <v>540</v>
      </c>
      <c r="H440">
        <v>0.25</v>
      </c>
      <c r="I440" t="s">
        <v>125</v>
      </c>
      <c r="J440" t="s">
        <v>56</v>
      </c>
      <c r="K440" t="s">
        <v>1</v>
      </c>
      <c r="L440" t="s">
        <v>57</v>
      </c>
      <c r="M440" t="s">
        <v>24</v>
      </c>
      <c r="N440" t="s">
        <v>14</v>
      </c>
      <c r="O440" t="s">
        <v>126</v>
      </c>
      <c r="P440" t="s">
        <v>24</v>
      </c>
      <c r="Q440" t="s">
        <v>1137</v>
      </c>
      <c r="R440" t="s">
        <v>1138</v>
      </c>
      <c r="S440" t="s">
        <v>1139</v>
      </c>
      <c r="T440" t="s">
        <v>244</v>
      </c>
      <c r="U440" t="s">
        <v>13</v>
      </c>
      <c r="V440" t="s">
        <v>224</v>
      </c>
      <c r="W440" t="s">
        <v>95</v>
      </c>
      <c r="X440" t="s">
        <v>115</v>
      </c>
      <c r="Y440" t="s">
        <v>246</v>
      </c>
      <c r="Z440" t="s">
        <v>67</v>
      </c>
    </row>
    <row r="441" spans="1:26">
      <c r="A441" t="s">
        <v>1140</v>
      </c>
      <c r="B441" t="s">
        <v>1141</v>
      </c>
      <c r="C441">
        <v>2</v>
      </c>
      <c r="D441" t="s">
        <v>1031</v>
      </c>
      <c r="E441" t="s">
        <v>82</v>
      </c>
      <c r="F441" s="10">
        <v>135</v>
      </c>
      <c r="G441" s="10">
        <v>270</v>
      </c>
      <c r="H441">
        <v>0.25</v>
      </c>
      <c r="I441" t="s">
        <v>125</v>
      </c>
      <c r="J441" t="s">
        <v>56</v>
      </c>
      <c r="K441" t="s">
        <v>1</v>
      </c>
      <c r="L441" t="s">
        <v>57</v>
      </c>
      <c r="M441" t="s">
        <v>24</v>
      </c>
      <c r="N441" t="s">
        <v>14</v>
      </c>
      <c r="O441" t="s">
        <v>126</v>
      </c>
      <c r="P441" t="s">
        <v>24</v>
      </c>
      <c r="Q441" t="s">
        <v>1137</v>
      </c>
      <c r="R441" t="s">
        <v>1138</v>
      </c>
      <c r="S441" t="s">
        <v>1139</v>
      </c>
      <c r="T441" t="s">
        <v>244</v>
      </c>
      <c r="U441" t="s">
        <v>13</v>
      </c>
      <c r="V441" t="s">
        <v>224</v>
      </c>
      <c r="W441" t="s">
        <v>74</v>
      </c>
      <c r="X441" t="s">
        <v>115</v>
      </c>
      <c r="Y441" t="s">
        <v>246</v>
      </c>
      <c r="Z441" t="s">
        <v>67</v>
      </c>
    </row>
    <row r="442" spans="1:26">
      <c r="A442" t="s">
        <v>1142</v>
      </c>
      <c r="B442" t="s">
        <v>1143</v>
      </c>
      <c r="C442">
        <v>3</v>
      </c>
      <c r="D442" t="s">
        <v>865</v>
      </c>
      <c r="E442" t="s">
        <v>71</v>
      </c>
      <c r="F442" s="10">
        <v>135</v>
      </c>
      <c r="G442" s="10">
        <v>405</v>
      </c>
      <c r="H442">
        <v>0.25</v>
      </c>
      <c r="I442" t="s">
        <v>125</v>
      </c>
      <c r="J442" t="s">
        <v>56</v>
      </c>
      <c r="K442" t="s">
        <v>1</v>
      </c>
      <c r="L442" t="s">
        <v>57</v>
      </c>
      <c r="M442" t="s">
        <v>24</v>
      </c>
      <c r="N442" t="s">
        <v>14</v>
      </c>
      <c r="O442" t="s">
        <v>126</v>
      </c>
      <c r="P442" t="s">
        <v>24</v>
      </c>
      <c r="Q442" t="s">
        <v>1144</v>
      </c>
      <c r="R442" t="s">
        <v>242</v>
      </c>
      <c r="S442" t="s">
        <v>1139</v>
      </c>
      <c r="T442" t="s">
        <v>244</v>
      </c>
      <c r="U442" t="s">
        <v>13</v>
      </c>
      <c r="V442" t="s">
        <v>224</v>
      </c>
      <c r="W442" t="s">
        <v>95</v>
      </c>
      <c r="X442" t="s">
        <v>115</v>
      </c>
      <c r="Y442" t="s">
        <v>246</v>
      </c>
      <c r="Z442" t="s">
        <v>67</v>
      </c>
    </row>
    <row r="443" spans="1:26">
      <c r="A443" t="s">
        <v>1145</v>
      </c>
      <c r="B443" t="s">
        <v>1146</v>
      </c>
      <c r="C443">
        <v>1</v>
      </c>
      <c r="D443" t="s">
        <v>124</v>
      </c>
      <c r="E443" t="s">
        <v>82</v>
      </c>
      <c r="F443" s="10">
        <v>135</v>
      </c>
      <c r="G443" s="10">
        <v>135</v>
      </c>
      <c r="H443">
        <v>0.25</v>
      </c>
      <c r="I443" t="s">
        <v>125</v>
      </c>
      <c r="J443" t="s">
        <v>56</v>
      </c>
      <c r="K443" t="s">
        <v>1</v>
      </c>
      <c r="L443" t="s">
        <v>57</v>
      </c>
      <c r="M443" t="s">
        <v>24</v>
      </c>
      <c r="N443" t="s">
        <v>14</v>
      </c>
      <c r="O443" t="s">
        <v>126</v>
      </c>
      <c r="P443" t="s">
        <v>24</v>
      </c>
      <c r="Q443" t="s">
        <v>1144</v>
      </c>
      <c r="R443" t="s">
        <v>242</v>
      </c>
      <c r="S443" t="s">
        <v>1139</v>
      </c>
      <c r="T443" t="s">
        <v>244</v>
      </c>
      <c r="U443" t="s">
        <v>13</v>
      </c>
      <c r="V443" t="s">
        <v>224</v>
      </c>
      <c r="W443" t="s">
        <v>64</v>
      </c>
      <c r="X443" t="s">
        <v>115</v>
      </c>
      <c r="Y443" t="s">
        <v>246</v>
      </c>
      <c r="Z443" t="s">
        <v>67</v>
      </c>
    </row>
    <row r="444" spans="1:26">
      <c r="A444" t="s">
        <v>1147</v>
      </c>
      <c r="B444" t="s">
        <v>1148</v>
      </c>
      <c r="C444">
        <v>4</v>
      </c>
      <c r="D444" t="s">
        <v>977</v>
      </c>
      <c r="E444" t="s">
        <v>82</v>
      </c>
      <c r="F444" s="10">
        <v>135</v>
      </c>
      <c r="G444" s="10">
        <v>540</v>
      </c>
      <c r="H444">
        <v>0.25</v>
      </c>
      <c r="I444" t="s">
        <v>125</v>
      </c>
      <c r="J444" t="s">
        <v>56</v>
      </c>
      <c r="K444" t="s">
        <v>1</v>
      </c>
      <c r="L444" t="s">
        <v>57</v>
      </c>
      <c r="M444" t="s">
        <v>24</v>
      </c>
      <c r="N444" t="s">
        <v>14</v>
      </c>
      <c r="O444" t="s">
        <v>126</v>
      </c>
      <c r="P444" t="s">
        <v>24</v>
      </c>
      <c r="Q444" t="s">
        <v>1149</v>
      </c>
      <c r="R444" t="s">
        <v>951</v>
      </c>
      <c r="S444" t="s">
        <v>223</v>
      </c>
      <c r="T444" t="s">
        <v>244</v>
      </c>
      <c r="U444" t="s">
        <v>13</v>
      </c>
      <c r="V444" t="s">
        <v>224</v>
      </c>
      <c r="W444" t="s">
        <v>64</v>
      </c>
      <c r="X444" t="s">
        <v>225</v>
      </c>
      <c r="Y444" t="s">
        <v>246</v>
      </c>
      <c r="Z444" t="s">
        <v>67</v>
      </c>
    </row>
    <row r="445" spans="1:26">
      <c r="A445" t="s">
        <v>1150</v>
      </c>
      <c r="B445" t="s">
        <v>1151</v>
      </c>
      <c r="C445">
        <v>1</v>
      </c>
      <c r="D445" t="s">
        <v>856</v>
      </c>
      <c r="E445" t="s">
        <v>82</v>
      </c>
      <c r="F445" s="10">
        <v>189</v>
      </c>
      <c r="G445" s="10">
        <v>189</v>
      </c>
      <c r="H445">
        <v>0.34</v>
      </c>
      <c r="I445" t="s">
        <v>901</v>
      </c>
      <c r="J445" t="s">
        <v>56</v>
      </c>
      <c r="K445" t="s">
        <v>1</v>
      </c>
      <c r="L445" t="s">
        <v>57</v>
      </c>
      <c r="M445" t="s">
        <v>24</v>
      </c>
      <c r="N445" t="s">
        <v>20</v>
      </c>
      <c r="O445" t="s">
        <v>220</v>
      </c>
      <c r="P445" t="s">
        <v>24</v>
      </c>
      <c r="Q445" t="s">
        <v>902</v>
      </c>
      <c r="R445" t="s">
        <v>903</v>
      </c>
      <c r="S445" t="s">
        <v>904</v>
      </c>
      <c r="T445" t="s">
        <v>94</v>
      </c>
      <c r="U445" t="s">
        <v>13</v>
      </c>
      <c r="V445" t="s">
        <v>224</v>
      </c>
      <c r="W445" t="s">
        <v>95</v>
      </c>
      <c r="X445" t="s">
        <v>905</v>
      </c>
      <c r="Y445" t="s">
        <v>208</v>
      </c>
      <c r="Z445" t="s">
        <v>67</v>
      </c>
    </row>
    <row r="446" spans="1:26">
      <c r="A446" t="s">
        <v>1152</v>
      </c>
      <c r="B446" t="s">
        <v>1153</v>
      </c>
      <c r="C446">
        <v>3</v>
      </c>
      <c r="D446" t="s">
        <v>856</v>
      </c>
      <c r="E446" t="s">
        <v>82</v>
      </c>
      <c r="F446" s="10">
        <v>189</v>
      </c>
      <c r="G446" s="10">
        <v>567</v>
      </c>
      <c r="H446">
        <v>0.43</v>
      </c>
      <c r="I446" t="s">
        <v>901</v>
      </c>
      <c r="J446" t="s">
        <v>56</v>
      </c>
      <c r="K446" t="s">
        <v>1</v>
      </c>
      <c r="L446" t="s">
        <v>57</v>
      </c>
      <c r="M446" t="s">
        <v>24</v>
      </c>
      <c r="N446" t="s">
        <v>20</v>
      </c>
      <c r="O446" t="s">
        <v>220</v>
      </c>
      <c r="P446" t="s">
        <v>24</v>
      </c>
      <c r="Q446" t="s">
        <v>902</v>
      </c>
      <c r="R446" t="s">
        <v>903</v>
      </c>
      <c r="S446" t="s">
        <v>904</v>
      </c>
      <c r="T446" t="s">
        <v>94</v>
      </c>
      <c r="U446" t="s">
        <v>13</v>
      </c>
      <c r="V446" t="s">
        <v>224</v>
      </c>
      <c r="W446" t="s">
        <v>64</v>
      </c>
      <c r="X446" t="s">
        <v>905</v>
      </c>
      <c r="Y446" t="s">
        <v>208</v>
      </c>
      <c r="Z446" t="s">
        <v>67</v>
      </c>
    </row>
    <row r="447" spans="1:26">
      <c r="A447" t="s">
        <v>1154</v>
      </c>
      <c r="B447" t="s">
        <v>1155</v>
      </c>
      <c r="C447">
        <v>3</v>
      </c>
      <c r="D447" t="s">
        <v>404</v>
      </c>
      <c r="E447" t="s">
        <v>71</v>
      </c>
      <c r="F447" s="10">
        <v>59</v>
      </c>
      <c r="G447" s="10">
        <v>177</v>
      </c>
      <c r="H447">
        <v>0.25</v>
      </c>
      <c r="I447" t="s">
        <v>55</v>
      </c>
      <c r="J447" t="s">
        <v>56</v>
      </c>
      <c r="K447" t="s">
        <v>1</v>
      </c>
      <c r="L447" t="s">
        <v>57</v>
      </c>
      <c r="M447" t="s">
        <v>24</v>
      </c>
      <c r="N447" t="s">
        <v>12</v>
      </c>
      <c r="O447" t="s">
        <v>58</v>
      </c>
      <c r="P447" t="s">
        <v>24</v>
      </c>
      <c r="Q447" t="s">
        <v>1156</v>
      </c>
      <c r="R447" t="s">
        <v>406</v>
      </c>
      <c r="S447" t="s">
        <v>1157</v>
      </c>
      <c r="T447" t="s">
        <v>94</v>
      </c>
      <c r="U447" t="s">
        <v>13</v>
      </c>
      <c r="V447" t="s">
        <v>224</v>
      </c>
      <c r="W447" t="s">
        <v>102</v>
      </c>
      <c r="X447" t="s">
        <v>1158</v>
      </c>
      <c r="Y447" t="s">
        <v>66</v>
      </c>
      <c r="Z447" t="s">
        <v>67</v>
      </c>
    </row>
    <row r="448" spans="1:26">
      <c r="A448" t="s">
        <v>1159</v>
      </c>
      <c r="B448" t="s">
        <v>1160</v>
      </c>
      <c r="C448">
        <v>1</v>
      </c>
      <c r="D448" t="s">
        <v>53</v>
      </c>
      <c r="E448" t="s">
        <v>54</v>
      </c>
      <c r="F448" s="10">
        <v>59</v>
      </c>
      <c r="G448" s="10">
        <v>59</v>
      </c>
      <c r="H448">
        <v>0.25</v>
      </c>
      <c r="I448" t="s">
        <v>55</v>
      </c>
      <c r="J448" t="s">
        <v>56</v>
      </c>
      <c r="K448" t="s">
        <v>1</v>
      </c>
      <c r="L448" t="s">
        <v>57</v>
      </c>
      <c r="M448" t="s">
        <v>24</v>
      </c>
      <c r="N448" t="s">
        <v>12</v>
      </c>
      <c r="O448" t="s">
        <v>58</v>
      </c>
      <c r="P448" t="s">
        <v>24</v>
      </c>
      <c r="Q448" t="s">
        <v>1156</v>
      </c>
      <c r="R448" t="s">
        <v>406</v>
      </c>
      <c r="S448" t="s">
        <v>1157</v>
      </c>
      <c r="T448" t="s">
        <v>94</v>
      </c>
      <c r="U448" t="s">
        <v>13</v>
      </c>
      <c r="V448" t="s">
        <v>224</v>
      </c>
      <c r="W448" t="s">
        <v>95</v>
      </c>
      <c r="X448" t="s">
        <v>1158</v>
      </c>
      <c r="Y448" t="s">
        <v>66</v>
      </c>
      <c r="Z448" t="s">
        <v>67</v>
      </c>
    </row>
    <row r="449" spans="1:26">
      <c r="A449" t="s">
        <v>1161</v>
      </c>
      <c r="B449" t="s">
        <v>1162</v>
      </c>
      <c r="C449">
        <v>2</v>
      </c>
      <c r="D449" t="s">
        <v>404</v>
      </c>
      <c r="E449" t="s">
        <v>71</v>
      </c>
      <c r="F449" s="10">
        <v>59</v>
      </c>
      <c r="G449" s="10">
        <v>118</v>
      </c>
      <c r="H449">
        <v>0.25</v>
      </c>
      <c r="I449" t="s">
        <v>55</v>
      </c>
      <c r="J449" t="s">
        <v>56</v>
      </c>
      <c r="K449" t="s">
        <v>1</v>
      </c>
      <c r="L449" t="s">
        <v>57</v>
      </c>
      <c r="M449" t="s">
        <v>24</v>
      </c>
      <c r="N449" t="s">
        <v>12</v>
      </c>
      <c r="O449" t="s">
        <v>58</v>
      </c>
      <c r="P449" t="s">
        <v>24</v>
      </c>
      <c r="Q449" t="s">
        <v>1156</v>
      </c>
      <c r="R449" t="s">
        <v>406</v>
      </c>
      <c r="S449" t="s">
        <v>1157</v>
      </c>
      <c r="T449" t="s">
        <v>94</v>
      </c>
      <c r="U449" t="s">
        <v>13</v>
      </c>
      <c r="V449" t="s">
        <v>224</v>
      </c>
      <c r="W449" t="s">
        <v>74</v>
      </c>
      <c r="X449" t="s">
        <v>1158</v>
      </c>
      <c r="Y449" t="s">
        <v>66</v>
      </c>
      <c r="Z449" t="s">
        <v>67</v>
      </c>
    </row>
    <row r="450" spans="1:26">
      <c r="A450" t="s">
        <v>1163</v>
      </c>
      <c r="B450" t="s">
        <v>1164</v>
      </c>
      <c r="C450">
        <v>1</v>
      </c>
      <c r="D450" t="s">
        <v>53</v>
      </c>
      <c r="E450" t="s">
        <v>54</v>
      </c>
      <c r="F450" s="10">
        <v>59</v>
      </c>
      <c r="G450" s="10">
        <v>59</v>
      </c>
      <c r="H450">
        <v>0.25</v>
      </c>
      <c r="I450" t="s">
        <v>55</v>
      </c>
      <c r="J450" t="s">
        <v>56</v>
      </c>
      <c r="K450" t="s">
        <v>1</v>
      </c>
      <c r="L450" t="s">
        <v>57</v>
      </c>
      <c r="M450" t="s">
        <v>24</v>
      </c>
      <c r="N450" t="s">
        <v>12</v>
      </c>
      <c r="O450" t="s">
        <v>58</v>
      </c>
      <c r="P450" t="s">
        <v>24</v>
      </c>
      <c r="Q450" t="s">
        <v>1156</v>
      </c>
      <c r="R450" t="s">
        <v>406</v>
      </c>
      <c r="S450" t="s">
        <v>1157</v>
      </c>
      <c r="T450" t="s">
        <v>94</v>
      </c>
      <c r="U450" t="s">
        <v>13</v>
      </c>
      <c r="V450" t="s">
        <v>224</v>
      </c>
      <c r="W450" t="s">
        <v>64</v>
      </c>
      <c r="X450" t="s">
        <v>1158</v>
      </c>
      <c r="Y450" t="s">
        <v>66</v>
      </c>
      <c r="Z450" t="s">
        <v>67</v>
      </c>
    </row>
    <row r="451" spans="1:26">
      <c r="A451" t="s">
        <v>1165</v>
      </c>
      <c r="B451" t="s">
        <v>1166</v>
      </c>
      <c r="C451">
        <v>1</v>
      </c>
      <c r="D451" t="s">
        <v>577</v>
      </c>
      <c r="E451" t="s">
        <v>54</v>
      </c>
      <c r="F451" s="10">
        <v>89</v>
      </c>
      <c r="G451" s="10">
        <v>89</v>
      </c>
      <c r="H451">
        <v>0.3</v>
      </c>
      <c r="I451" t="s">
        <v>89</v>
      </c>
      <c r="J451" t="s">
        <v>56</v>
      </c>
      <c r="K451" t="s">
        <v>1</v>
      </c>
      <c r="L451" t="s">
        <v>57</v>
      </c>
      <c r="M451" t="s">
        <v>24</v>
      </c>
      <c r="N451" t="s">
        <v>12</v>
      </c>
      <c r="O451" t="s">
        <v>90</v>
      </c>
      <c r="P451" t="s">
        <v>24</v>
      </c>
      <c r="Q451" t="s">
        <v>1167</v>
      </c>
      <c r="R451" t="s">
        <v>295</v>
      </c>
      <c r="S451" t="s">
        <v>1100</v>
      </c>
      <c r="T451" t="s">
        <v>94</v>
      </c>
      <c r="U451" t="s">
        <v>13</v>
      </c>
      <c r="V451" t="s">
        <v>224</v>
      </c>
      <c r="W451" t="s">
        <v>102</v>
      </c>
      <c r="X451" t="s">
        <v>1101</v>
      </c>
      <c r="Y451" t="s">
        <v>66</v>
      </c>
      <c r="Z451" t="s">
        <v>67</v>
      </c>
    </row>
    <row r="452" spans="1:26">
      <c r="A452" t="s">
        <v>1168</v>
      </c>
      <c r="B452" t="s">
        <v>1169</v>
      </c>
      <c r="C452">
        <v>1</v>
      </c>
      <c r="D452" t="s">
        <v>577</v>
      </c>
      <c r="E452" t="s">
        <v>54</v>
      </c>
      <c r="F452" s="10">
        <v>89</v>
      </c>
      <c r="G452" s="10">
        <v>89</v>
      </c>
      <c r="H452">
        <v>0.3</v>
      </c>
      <c r="I452" t="s">
        <v>89</v>
      </c>
      <c r="J452" t="s">
        <v>56</v>
      </c>
      <c r="K452" t="s">
        <v>1</v>
      </c>
      <c r="L452" t="s">
        <v>57</v>
      </c>
      <c r="M452" t="s">
        <v>24</v>
      </c>
      <c r="N452" t="s">
        <v>12</v>
      </c>
      <c r="O452" t="s">
        <v>90</v>
      </c>
      <c r="P452" t="s">
        <v>24</v>
      </c>
      <c r="Q452" t="s">
        <v>1167</v>
      </c>
      <c r="R452" t="s">
        <v>295</v>
      </c>
      <c r="S452" t="s">
        <v>1100</v>
      </c>
      <c r="T452" t="s">
        <v>94</v>
      </c>
      <c r="U452" t="s">
        <v>13</v>
      </c>
      <c r="V452" t="s">
        <v>224</v>
      </c>
      <c r="W452" t="s">
        <v>83</v>
      </c>
      <c r="X452" t="s">
        <v>1101</v>
      </c>
      <c r="Y452" t="s">
        <v>66</v>
      </c>
      <c r="Z452" t="s">
        <v>67</v>
      </c>
    </row>
    <row r="453" spans="1:26">
      <c r="A453" t="s">
        <v>1170</v>
      </c>
      <c r="B453" t="s">
        <v>1171</v>
      </c>
      <c r="C453">
        <v>5</v>
      </c>
      <c r="D453" t="s">
        <v>193</v>
      </c>
      <c r="E453" t="s">
        <v>54</v>
      </c>
      <c r="F453" s="10">
        <v>119</v>
      </c>
      <c r="G453" s="10">
        <v>595</v>
      </c>
      <c r="H453">
        <v>0.65</v>
      </c>
      <c r="I453" t="s">
        <v>594</v>
      </c>
      <c r="J453" t="s">
        <v>56</v>
      </c>
      <c r="K453" t="s">
        <v>1</v>
      </c>
      <c r="L453" t="s">
        <v>57</v>
      </c>
      <c r="M453" t="s">
        <v>24</v>
      </c>
      <c r="N453" t="s">
        <v>23</v>
      </c>
      <c r="O453" t="s">
        <v>510</v>
      </c>
      <c r="P453" t="s">
        <v>24</v>
      </c>
      <c r="Q453" t="s">
        <v>1172</v>
      </c>
      <c r="R453" t="s">
        <v>1173</v>
      </c>
      <c r="S453" t="s">
        <v>1100</v>
      </c>
      <c r="T453" t="s">
        <v>94</v>
      </c>
      <c r="U453" t="s">
        <v>13</v>
      </c>
      <c r="V453" t="s">
        <v>224</v>
      </c>
      <c r="W453" t="s">
        <v>102</v>
      </c>
      <c r="X453" t="s">
        <v>1101</v>
      </c>
      <c r="Y453" t="s">
        <v>151</v>
      </c>
      <c r="Z453" t="s">
        <v>67</v>
      </c>
    </row>
    <row r="454" spans="1:26">
      <c r="A454" t="s">
        <v>1174</v>
      </c>
      <c r="B454" t="s">
        <v>1175</v>
      </c>
      <c r="C454">
        <v>4</v>
      </c>
      <c r="D454" t="s">
        <v>193</v>
      </c>
      <c r="E454" t="s">
        <v>54</v>
      </c>
      <c r="F454" s="10">
        <v>119</v>
      </c>
      <c r="G454" s="10">
        <v>476</v>
      </c>
      <c r="H454">
        <v>0.65</v>
      </c>
      <c r="I454" t="s">
        <v>594</v>
      </c>
      <c r="J454" t="s">
        <v>56</v>
      </c>
      <c r="K454" t="s">
        <v>1</v>
      </c>
      <c r="L454" t="s">
        <v>57</v>
      </c>
      <c r="M454" t="s">
        <v>24</v>
      </c>
      <c r="N454" t="s">
        <v>23</v>
      </c>
      <c r="O454" t="s">
        <v>510</v>
      </c>
      <c r="P454" t="s">
        <v>24</v>
      </c>
      <c r="Q454" t="s">
        <v>1172</v>
      </c>
      <c r="R454" t="s">
        <v>1173</v>
      </c>
      <c r="S454" t="s">
        <v>1100</v>
      </c>
      <c r="T454" t="s">
        <v>94</v>
      </c>
      <c r="U454" t="s">
        <v>13</v>
      </c>
      <c r="V454" t="s">
        <v>224</v>
      </c>
      <c r="W454" t="s">
        <v>74</v>
      </c>
      <c r="X454" t="s">
        <v>1101</v>
      </c>
      <c r="Y454" t="s">
        <v>151</v>
      </c>
      <c r="Z454" t="s">
        <v>67</v>
      </c>
    </row>
    <row r="455" spans="1:26">
      <c r="A455" t="s">
        <v>1176</v>
      </c>
      <c r="B455" t="s">
        <v>1177</v>
      </c>
      <c r="C455">
        <v>1</v>
      </c>
      <c r="D455" t="s">
        <v>193</v>
      </c>
      <c r="E455" t="s">
        <v>54</v>
      </c>
      <c r="F455" s="10">
        <v>119</v>
      </c>
      <c r="G455" s="10">
        <v>119</v>
      </c>
      <c r="H455">
        <v>0.65</v>
      </c>
      <c r="I455" t="s">
        <v>594</v>
      </c>
      <c r="J455" t="s">
        <v>56</v>
      </c>
      <c r="K455" t="s">
        <v>1</v>
      </c>
      <c r="L455" t="s">
        <v>57</v>
      </c>
      <c r="M455" t="s">
        <v>24</v>
      </c>
      <c r="N455" t="s">
        <v>23</v>
      </c>
      <c r="O455" t="s">
        <v>510</v>
      </c>
      <c r="P455" t="s">
        <v>24</v>
      </c>
      <c r="Q455" t="s">
        <v>1172</v>
      </c>
      <c r="R455" t="s">
        <v>1173</v>
      </c>
      <c r="S455" t="s">
        <v>1100</v>
      </c>
      <c r="T455" t="s">
        <v>94</v>
      </c>
      <c r="U455" t="s">
        <v>13</v>
      </c>
      <c r="V455" t="s">
        <v>224</v>
      </c>
      <c r="W455" t="s">
        <v>319</v>
      </c>
      <c r="X455" t="s">
        <v>1101</v>
      </c>
      <c r="Y455" t="s">
        <v>151</v>
      </c>
      <c r="Z455" t="s">
        <v>67</v>
      </c>
    </row>
    <row r="456" spans="1:26">
      <c r="A456" t="s">
        <v>1178</v>
      </c>
      <c r="B456" t="s">
        <v>1179</v>
      </c>
      <c r="C456">
        <v>5</v>
      </c>
      <c r="D456" t="s">
        <v>762</v>
      </c>
      <c r="E456" t="s">
        <v>71</v>
      </c>
      <c r="F456" s="10">
        <v>139</v>
      </c>
      <c r="G456" s="10">
        <v>695</v>
      </c>
      <c r="H456">
        <v>0.25</v>
      </c>
      <c r="I456" t="s">
        <v>125</v>
      </c>
      <c r="J456" t="s">
        <v>56</v>
      </c>
      <c r="K456" t="s">
        <v>1</v>
      </c>
      <c r="L456" t="s">
        <v>57</v>
      </c>
      <c r="M456" t="s">
        <v>24</v>
      </c>
      <c r="N456" t="s">
        <v>14</v>
      </c>
      <c r="O456" t="s">
        <v>126</v>
      </c>
      <c r="P456" t="s">
        <v>24</v>
      </c>
      <c r="Q456" t="s">
        <v>935</v>
      </c>
      <c r="R456" t="s">
        <v>936</v>
      </c>
      <c r="S456" t="s">
        <v>937</v>
      </c>
      <c r="T456" t="s">
        <v>165</v>
      </c>
      <c r="U456" t="s">
        <v>13</v>
      </c>
      <c r="V456" t="s">
        <v>224</v>
      </c>
      <c r="W456" t="s">
        <v>95</v>
      </c>
      <c r="X456" t="s">
        <v>938</v>
      </c>
      <c r="Y456" t="s">
        <v>66</v>
      </c>
      <c r="Z456" t="s">
        <v>67</v>
      </c>
    </row>
    <row r="457" spans="1:26">
      <c r="A457" t="s">
        <v>1180</v>
      </c>
      <c r="B457" t="s">
        <v>1181</v>
      </c>
      <c r="C457">
        <v>1</v>
      </c>
      <c r="D457" t="s">
        <v>762</v>
      </c>
      <c r="E457" t="s">
        <v>71</v>
      </c>
      <c r="F457" s="10">
        <v>139</v>
      </c>
      <c r="G457" s="10">
        <v>139</v>
      </c>
      <c r="H457">
        <v>0.25</v>
      </c>
      <c r="I457" t="s">
        <v>125</v>
      </c>
      <c r="J457" t="s">
        <v>56</v>
      </c>
      <c r="K457" t="s">
        <v>1</v>
      </c>
      <c r="L457" t="s">
        <v>57</v>
      </c>
      <c r="M457" t="s">
        <v>24</v>
      </c>
      <c r="N457" t="s">
        <v>14</v>
      </c>
      <c r="O457" t="s">
        <v>126</v>
      </c>
      <c r="P457" t="s">
        <v>24</v>
      </c>
      <c r="Q457" t="s">
        <v>935</v>
      </c>
      <c r="R457" t="s">
        <v>936</v>
      </c>
      <c r="S457" t="s">
        <v>937</v>
      </c>
      <c r="T457" t="s">
        <v>165</v>
      </c>
      <c r="U457" t="s">
        <v>13</v>
      </c>
      <c r="V457" t="s">
        <v>224</v>
      </c>
      <c r="W457" t="s">
        <v>64</v>
      </c>
      <c r="X457" t="s">
        <v>938</v>
      </c>
      <c r="Y457" t="s">
        <v>66</v>
      </c>
      <c r="Z457" t="s">
        <v>67</v>
      </c>
    </row>
    <row r="458" spans="1:26">
      <c r="A458" t="s">
        <v>1182</v>
      </c>
      <c r="B458" t="s">
        <v>1183</v>
      </c>
      <c r="C458">
        <v>1</v>
      </c>
      <c r="D458" t="s">
        <v>228</v>
      </c>
      <c r="E458" t="s">
        <v>54</v>
      </c>
      <c r="F458" s="10">
        <v>119</v>
      </c>
      <c r="G458" s="10">
        <v>119</v>
      </c>
      <c r="H458">
        <v>0.25</v>
      </c>
      <c r="I458" t="s">
        <v>125</v>
      </c>
      <c r="J458" t="s">
        <v>56</v>
      </c>
      <c r="K458" t="s">
        <v>1</v>
      </c>
      <c r="L458" t="s">
        <v>57</v>
      </c>
      <c r="M458" t="s">
        <v>24</v>
      </c>
      <c r="N458" t="s">
        <v>14</v>
      </c>
      <c r="O458" t="s">
        <v>126</v>
      </c>
      <c r="P458" t="s">
        <v>24</v>
      </c>
      <c r="Q458" t="s">
        <v>945</v>
      </c>
      <c r="R458" t="s">
        <v>946</v>
      </c>
      <c r="S458" t="s">
        <v>252</v>
      </c>
      <c r="T458" t="s">
        <v>165</v>
      </c>
      <c r="U458" t="s">
        <v>13</v>
      </c>
      <c r="V458" t="s">
        <v>224</v>
      </c>
      <c r="W458" t="s">
        <v>95</v>
      </c>
      <c r="X458" t="s">
        <v>253</v>
      </c>
      <c r="Y458" t="s">
        <v>66</v>
      </c>
      <c r="Z458" t="s">
        <v>67</v>
      </c>
    </row>
    <row r="459" spans="1:26">
      <c r="A459" t="s">
        <v>1184</v>
      </c>
      <c r="B459" t="s">
        <v>1185</v>
      </c>
      <c r="C459">
        <v>1</v>
      </c>
      <c r="D459" t="s">
        <v>228</v>
      </c>
      <c r="E459" t="s">
        <v>54</v>
      </c>
      <c r="F459" s="10">
        <v>119</v>
      </c>
      <c r="G459" s="10">
        <v>119</v>
      </c>
      <c r="H459">
        <v>0.25</v>
      </c>
      <c r="I459" t="s">
        <v>125</v>
      </c>
      <c r="J459" t="s">
        <v>56</v>
      </c>
      <c r="K459" t="s">
        <v>1</v>
      </c>
      <c r="L459" t="s">
        <v>57</v>
      </c>
      <c r="M459" t="s">
        <v>24</v>
      </c>
      <c r="N459" t="s">
        <v>14</v>
      </c>
      <c r="O459" t="s">
        <v>126</v>
      </c>
      <c r="P459" t="s">
        <v>24</v>
      </c>
      <c r="Q459" t="s">
        <v>945</v>
      </c>
      <c r="R459" t="s">
        <v>946</v>
      </c>
      <c r="S459" t="s">
        <v>252</v>
      </c>
      <c r="T459" t="s">
        <v>165</v>
      </c>
      <c r="U459" t="s">
        <v>13</v>
      </c>
      <c r="V459" t="s">
        <v>224</v>
      </c>
      <c r="W459" t="s">
        <v>74</v>
      </c>
      <c r="X459" t="s">
        <v>253</v>
      </c>
      <c r="Y459" t="s">
        <v>66</v>
      </c>
      <c r="Z459" t="s">
        <v>67</v>
      </c>
    </row>
    <row r="460" spans="1:26">
      <c r="A460" t="s">
        <v>1186</v>
      </c>
      <c r="B460" t="s">
        <v>1187</v>
      </c>
      <c r="C460">
        <v>1</v>
      </c>
      <c r="D460" t="s">
        <v>249</v>
      </c>
      <c r="E460" t="s">
        <v>71</v>
      </c>
      <c r="F460" s="10">
        <v>135</v>
      </c>
      <c r="G460" s="10">
        <v>135</v>
      </c>
      <c r="H460">
        <v>0.25</v>
      </c>
      <c r="I460" t="s">
        <v>125</v>
      </c>
      <c r="J460" t="s">
        <v>56</v>
      </c>
      <c r="K460" t="s">
        <v>1</v>
      </c>
      <c r="L460" t="s">
        <v>57</v>
      </c>
      <c r="M460" t="s">
        <v>24</v>
      </c>
      <c r="N460" t="s">
        <v>14</v>
      </c>
      <c r="O460" t="s">
        <v>126</v>
      </c>
      <c r="P460" t="s">
        <v>24</v>
      </c>
      <c r="Q460" t="s">
        <v>950</v>
      </c>
      <c r="R460" t="s">
        <v>951</v>
      </c>
      <c r="S460" t="s">
        <v>952</v>
      </c>
      <c r="T460" t="s">
        <v>244</v>
      </c>
      <c r="U460" t="s">
        <v>13</v>
      </c>
      <c r="V460" t="s">
        <v>224</v>
      </c>
      <c r="W460" t="s">
        <v>102</v>
      </c>
      <c r="X460" t="s">
        <v>953</v>
      </c>
      <c r="Y460" t="s">
        <v>246</v>
      </c>
      <c r="Z460" t="s">
        <v>67</v>
      </c>
    </row>
    <row r="461" spans="1:26">
      <c r="A461" t="s">
        <v>1186</v>
      </c>
      <c r="B461" t="s">
        <v>1187</v>
      </c>
      <c r="C461">
        <v>11</v>
      </c>
      <c r="D461" t="s">
        <v>949</v>
      </c>
      <c r="E461" t="s">
        <v>71</v>
      </c>
      <c r="F461" s="10">
        <v>135</v>
      </c>
      <c r="G461" s="10">
        <v>1485</v>
      </c>
      <c r="H461">
        <v>0.25</v>
      </c>
      <c r="I461" t="s">
        <v>125</v>
      </c>
      <c r="J461" t="s">
        <v>56</v>
      </c>
      <c r="K461" t="s">
        <v>1</v>
      </c>
      <c r="L461" t="s">
        <v>57</v>
      </c>
      <c r="M461" t="s">
        <v>24</v>
      </c>
      <c r="N461" t="s">
        <v>14</v>
      </c>
      <c r="O461" t="s">
        <v>126</v>
      </c>
      <c r="P461" t="s">
        <v>24</v>
      </c>
      <c r="Q461" t="s">
        <v>950</v>
      </c>
      <c r="R461" t="s">
        <v>951</v>
      </c>
      <c r="S461" t="s">
        <v>952</v>
      </c>
      <c r="T461" t="s">
        <v>244</v>
      </c>
      <c r="U461" t="s">
        <v>13</v>
      </c>
      <c r="V461" t="s">
        <v>224</v>
      </c>
      <c r="W461" t="s">
        <v>102</v>
      </c>
      <c r="X461" t="s">
        <v>953</v>
      </c>
      <c r="Y461" t="s">
        <v>246</v>
      </c>
      <c r="Z461" t="s">
        <v>67</v>
      </c>
    </row>
    <row r="462" spans="1:26">
      <c r="A462" t="s">
        <v>1188</v>
      </c>
      <c r="B462" t="s">
        <v>1189</v>
      </c>
      <c r="C462">
        <v>4</v>
      </c>
      <c r="D462" t="s">
        <v>966</v>
      </c>
      <c r="E462" t="s">
        <v>82</v>
      </c>
      <c r="F462" s="10">
        <v>135</v>
      </c>
      <c r="G462" s="10">
        <v>540</v>
      </c>
      <c r="H462">
        <v>0.25</v>
      </c>
      <c r="I462" t="s">
        <v>125</v>
      </c>
      <c r="J462" t="s">
        <v>56</v>
      </c>
      <c r="K462" t="s">
        <v>1</v>
      </c>
      <c r="L462" t="s">
        <v>57</v>
      </c>
      <c r="M462" t="s">
        <v>24</v>
      </c>
      <c r="N462" t="s">
        <v>14</v>
      </c>
      <c r="O462" t="s">
        <v>126</v>
      </c>
      <c r="P462" t="s">
        <v>24</v>
      </c>
      <c r="Q462" t="s">
        <v>950</v>
      </c>
      <c r="R462" t="s">
        <v>951</v>
      </c>
      <c r="S462" t="s">
        <v>952</v>
      </c>
      <c r="T462" t="s">
        <v>244</v>
      </c>
      <c r="U462" t="s">
        <v>13</v>
      </c>
      <c r="V462" t="s">
        <v>224</v>
      </c>
      <c r="W462" t="s">
        <v>74</v>
      </c>
      <c r="X462" t="s">
        <v>953</v>
      </c>
      <c r="Y462" t="s">
        <v>246</v>
      </c>
      <c r="Z462" t="s">
        <v>67</v>
      </c>
    </row>
    <row r="463" spans="1:26">
      <c r="A463" t="s">
        <v>1188</v>
      </c>
      <c r="B463" t="s">
        <v>1189</v>
      </c>
      <c r="C463">
        <v>1</v>
      </c>
      <c r="D463" t="s">
        <v>673</v>
      </c>
      <c r="E463" t="s">
        <v>82</v>
      </c>
      <c r="F463" s="10">
        <v>135</v>
      </c>
      <c r="G463" s="10">
        <v>135</v>
      </c>
      <c r="H463">
        <v>0.25</v>
      </c>
      <c r="I463" t="s">
        <v>125</v>
      </c>
      <c r="J463" t="s">
        <v>56</v>
      </c>
      <c r="K463" t="s">
        <v>1</v>
      </c>
      <c r="L463" t="s">
        <v>57</v>
      </c>
      <c r="M463" t="s">
        <v>24</v>
      </c>
      <c r="N463" t="s">
        <v>14</v>
      </c>
      <c r="O463" t="s">
        <v>126</v>
      </c>
      <c r="P463" t="s">
        <v>24</v>
      </c>
      <c r="Q463" t="s">
        <v>950</v>
      </c>
      <c r="R463" t="s">
        <v>951</v>
      </c>
      <c r="S463" t="s">
        <v>952</v>
      </c>
      <c r="T463" t="s">
        <v>244</v>
      </c>
      <c r="U463" t="s">
        <v>13</v>
      </c>
      <c r="V463" t="s">
        <v>224</v>
      </c>
      <c r="W463" t="s">
        <v>74</v>
      </c>
      <c r="X463" t="s">
        <v>953</v>
      </c>
      <c r="Y463" t="s">
        <v>246</v>
      </c>
      <c r="Z463" t="s">
        <v>67</v>
      </c>
    </row>
    <row r="464" spans="1:26">
      <c r="A464" t="s">
        <v>1188</v>
      </c>
      <c r="B464" t="s">
        <v>1189</v>
      </c>
      <c r="C464">
        <v>10</v>
      </c>
      <c r="D464" t="s">
        <v>949</v>
      </c>
      <c r="E464" t="s">
        <v>71</v>
      </c>
      <c r="F464" s="10">
        <v>135</v>
      </c>
      <c r="G464" s="10">
        <v>1350</v>
      </c>
      <c r="H464">
        <v>0.25</v>
      </c>
      <c r="I464" t="s">
        <v>125</v>
      </c>
      <c r="J464" t="s">
        <v>56</v>
      </c>
      <c r="K464" t="s">
        <v>1</v>
      </c>
      <c r="L464" t="s">
        <v>57</v>
      </c>
      <c r="M464" t="s">
        <v>24</v>
      </c>
      <c r="N464" t="s">
        <v>14</v>
      </c>
      <c r="O464" t="s">
        <v>126</v>
      </c>
      <c r="P464" t="s">
        <v>24</v>
      </c>
      <c r="Q464" t="s">
        <v>950</v>
      </c>
      <c r="R464" t="s">
        <v>951</v>
      </c>
      <c r="S464" t="s">
        <v>952</v>
      </c>
      <c r="T464" t="s">
        <v>244</v>
      </c>
      <c r="U464" t="s">
        <v>13</v>
      </c>
      <c r="V464" t="s">
        <v>224</v>
      </c>
      <c r="W464" t="s">
        <v>74</v>
      </c>
      <c r="X464" t="s">
        <v>953</v>
      </c>
      <c r="Y464" t="s">
        <v>246</v>
      </c>
      <c r="Z464" t="s">
        <v>67</v>
      </c>
    </row>
    <row r="465" spans="1:26">
      <c r="A465" t="s">
        <v>1190</v>
      </c>
      <c r="B465" t="s">
        <v>1191</v>
      </c>
      <c r="C465">
        <v>4</v>
      </c>
      <c r="D465" t="s">
        <v>960</v>
      </c>
      <c r="E465" t="s">
        <v>71</v>
      </c>
      <c r="F465" s="10">
        <v>135</v>
      </c>
      <c r="G465" s="10">
        <v>540</v>
      </c>
      <c r="H465">
        <v>0.25</v>
      </c>
      <c r="I465" t="s">
        <v>125</v>
      </c>
      <c r="J465" t="s">
        <v>56</v>
      </c>
      <c r="K465" t="s">
        <v>1</v>
      </c>
      <c r="L465" t="s">
        <v>57</v>
      </c>
      <c r="M465" t="s">
        <v>24</v>
      </c>
      <c r="N465" t="s">
        <v>14</v>
      </c>
      <c r="O465" t="s">
        <v>126</v>
      </c>
      <c r="P465" t="s">
        <v>24</v>
      </c>
      <c r="Q465" t="s">
        <v>961</v>
      </c>
      <c r="R465" t="s">
        <v>951</v>
      </c>
      <c r="S465" t="s">
        <v>243</v>
      </c>
      <c r="T465" t="s">
        <v>244</v>
      </c>
      <c r="U465" t="s">
        <v>13</v>
      </c>
      <c r="V465" t="s">
        <v>224</v>
      </c>
      <c r="W465" t="s">
        <v>95</v>
      </c>
      <c r="X465" t="s">
        <v>245</v>
      </c>
      <c r="Y465" t="s">
        <v>246</v>
      </c>
      <c r="Z465" t="s">
        <v>67</v>
      </c>
    </row>
    <row r="466" spans="1:26">
      <c r="A466" t="s">
        <v>1192</v>
      </c>
      <c r="B466" t="s">
        <v>1193</v>
      </c>
      <c r="C466">
        <v>9</v>
      </c>
      <c r="D466" t="s">
        <v>966</v>
      </c>
      <c r="E466" t="s">
        <v>82</v>
      </c>
      <c r="F466" s="10">
        <v>135</v>
      </c>
      <c r="G466" s="10">
        <v>1215</v>
      </c>
      <c r="H466">
        <v>0.25</v>
      </c>
      <c r="I466" t="s">
        <v>125</v>
      </c>
      <c r="J466" t="s">
        <v>56</v>
      </c>
      <c r="K466" t="s">
        <v>1</v>
      </c>
      <c r="L466" t="s">
        <v>57</v>
      </c>
      <c r="M466" t="s">
        <v>24</v>
      </c>
      <c r="N466" t="s">
        <v>14</v>
      </c>
      <c r="O466" t="s">
        <v>126</v>
      </c>
      <c r="P466" t="s">
        <v>24</v>
      </c>
      <c r="Q466" t="s">
        <v>961</v>
      </c>
      <c r="R466" t="s">
        <v>951</v>
      </c>
      <c r="S466" t="s">
        <v>243</v>
      </c>
      <c r="T466" t="s">
        <v>244</v>
      </c>
      <c r="U466" t="s">
        <v>13</v>
      </c>
      <c r="V466" t="s">
        <v>224</v>
      </c>
      <c r="W466" t="s">
        <v>64</v>
      </c>
      <c r="X466" t="s">
        <v>245</v>
      </c>
      <c r="Y466" t="s">
        <v>246</v>
      </c>
      <c r="Z466" t="s">
        <v>67</v>
      </c>
    </row>
    <row r="467" spans="1:26">
      <c r="A467" t="s">
        <v>1194</v>
      </c>
      <c r="B467" t="s">
        <v>1195</v>
      </c>
      <c r="C467">
        <v>3</v>
      </c>
      <c r="D467" t="s">
        <v>969</v>
      </c>
      <c r="E467" t="s">
        <v>71</v>
      </c>
      <c r="F467" s="10">
        <v>135</v>
      </c>
      <c r="G467" s="10">
        <v>405</v>
      </c>
      <c r="H467">
        <v>0.25</v>
      </c>
      <c r="I467" t="s">
        <v>125</v>
      </c>
      <c r="J467" t="s">
        <v>56</v>
      </c>
      <c r="K467" t="s">
        <v>1</v>
      </c>
      <c r="L467" t="s">
        <v>57</v>
      </c>
      <c r="M467" t="s">
        <v>24</v>
      </c>
      <c r="N467" t="s">
        <v>14</v>
      </c>
      <c r="O467" t="s">
        <v>126</v>
      </c>
      <c r="P467" t="s">
        <v>24</v>
      </c>
      <c r="Q467" t="s">
        <v>970</v>
      </c>
      <c r="R467" t="s">
        <v>951</v>
      </c>
      <c r="S467" t="s">
        <v>129</v>
      </c>
      <c r="T467" t="s">
        <v>244</v>
      </c>
      <c r="U467" t="s">
        <v>13</v>
      </c>
      <c r="V467" t="s">
        <v>224</v>
      </c>
      <c r="W467" t="s">
        <v>102</v>
      </c>
      <c r="X467" t="s">
        <v>131</v>
      </c>
      <c r="Y467" t="s">
        <v>246</v>
      </c>
      <c r="Z467" t="s">
        <v>67</v>
      </c>
    </row>
    <row r="468" spans="1:26">
      <c r="A468" t="s">
        <v>1196</v>
      </c>
      <c r="B468" t="s">
        <v>1197</v>
      </c>
      <c r="C468">
        <v>1</v>
      </c>
      <c r="D468" t="s">
        <v>747</v>
      </c>
      <c r="E468" t="s">
        <v>121</v>
      </c>
      <c r="F468" s="10">
        <v>135</v>
      </c>
      <c r="G468" s="10">
        <v>135</v>
      </c>
      <c r="H468">
        <v>0.25</v>
      </c>
      <c r="I468" t="s">
        <v>125</v>
      </c>
      <c r="J468" t="s">
        <v>56</v>
      </c>
      <c r="K468" t="s">
        <v>1</v>
      </c>
      <c r="L468" t="s">
        <v>57</v>
      </c>
      <c r="M468" t="s">
        <v>24</v>
      </c>
      <c r="N468" t="s">
        <v>14</v>
      </c>
      <c r="O468" t="s">
        <v>126</v>
      </c>
      <c r="P468" t="s">
        <v>24</v>
      </c>
      <c r="Q468" t="s">
        <v>978</v>
      </c>
      <c r="R468" t="s">
        <v>951</v>
      </c>
      <c r="S468" t="s">
        <v>101</v>
      </c>
      <c r="T468" t="s">
        <v>244</v>
      </c>
      <c r="U468" t="s">
        <v>13</v>
      </c>
      <c r="V468" t="s">
        <v>224</v>
      </c>
      <c r="W468" t="s">
        <v>102</v>
      </c>
      <c r="X468" t="s">
        <v>103</v>
      </c>
      <c r="Y468" t="s">
        <v>246</v>
      </c>
      <c r="Z468" t="s">
        <v>67</v>
      </c>
    </row>
    <row r="469" spans="1:26">
      <c r="A469" t="s">
        <v>1198</v>
      </c>
      <c r="B469" t="s">
        <v>1199</v>
      </c>
      <c r="C469">
        <v>1</v>
      </c>
      <c r="D469" t="s">
        <v>977</v>
      </c>
      <c r="E469" t="s">
        <v>82</v>
      </c>
      <c r="F469" s="10">
        <v>135</v>
      </c>
      <c r="G469" s="10">
        <v>135</v>
      </c>
      <c r="H469">
        <v>0.25</v>
      </c>
      <c r="I469" t="s">
        <v>125</v>
      </c>
      <c r="J469" t="s">
        <v>56</v>
      </c>
      <c r="K469" t="s">
        <v>1</v>
      </c>
      <c r="L469" t="s">
        <v>57</v>
      </c>
      <c r="M469" t="s">
        <v>24</v>
      </c>
      <c r="N469" t="s">
        <v>14</v>
      </c>
      <c r="O469" t="s">
        <v>126</v>
      </c>
      <c r="P469" t="s">
        <v>24</v>
      </c>
      <c r="Q469" t="s">
        <v>978</v>
      </c>
      <c r="R469" t="s">
        <v>951</v>
      </c>
      <c r="S469" t="s">
        <v>101</v>
      </c>
      <c r="T469" t="s">
        <v>244</v>
      </c>
      <c r="U469" t="s">
        <v>13</v>
      </c>
      <c r="V469" t="s">
        <v>224</v>
      </c>
      <c r="W469" t="s">
        <v>83</v>
      </c>
      <c r="X469" t="s">
        <v>103</v>
      </c>
      <c r="Y469" t="s">
        <v>246</v>
      </c>
      <c r="Z469" t="s">
        <v>67</v>
      </c>
    </row>
    <row r="470" spans="1:26">
      <c r="A470" t="s">
        <v>1198</v>
      </c>
      <c r="B470" t="s">
        <v>1199</v>
      </c>
      <c r="C470">
        <v>1</v>
      </c>
      <c r="D470" t="s">
        <v>124</v>
      </c>
      <c r="E470" t="s">
        <v>82</v>
      </c>
      <c r="F470" s="10">
        <v>135</v>
      </c>
      <c r="G470" s="10">
        <v>135</v>
      </c>
      <c r="H470">
        <v>0.25</v>
      </c>
      <c r="I470" t="s">
        <v>125</v>
      </c>
      <c r="J470" t="s">
        <v>56</v>
      </c>
      <c r="K470" t="s">
        <v>1</v>
      </c>
      <c r="L470" t="s">
        <v>57</v>
      </c>
      <c r="M470" t="s">
        <v>24</v>
      </c>
      <c r="N470" t="s">
        <v>14</v>
      </c>
      <c r="O470" t="s">
        <v>126</v>
      </c>
      <c r="P470" t="s">
        <v>24</v>
      </c>
      <c r="Q470" t="s">
        <v>978</v>
      </c>
      <c r="R470" t="s">
        <v>951</v>
      </c>
      <c r="S470" t="s">
        <v>101</v>
      </c>
      <c r="T470" t="s">
        <v>244</v>
      </c>
      <c r="U470" t="s">
        <v>13</v>
      </c>
      <c r="V470" t="s">
        <v>224</v>
      </c>
      <c r="W470" t="s">
        <v>83</v>
      </c>
      <c r="X470" t="s">
        <v>103</v>
      </c>
      <c r="Y470" t="s">
        <v>246</v>
      </c>
      <c r="Z470" t="s">
        <v>67</v>
      </c>
    </row>
    <row r="471" spans="1:26">
      <c r="A471" t="s">
        <v>1200</v>
      </c>
      <c r="B471" t="s">
        <v>1201</v>
      </c>
      <c r="C471">
        <v>2</v>
      </c>
      <c r="D471" t="s">
        <v>124</v>
      </c>
      <c r="E471" t="s">
        <v>82</v>
      </c>
      <c r="F471" s="10">
        <v>135</v>
      </c>
      <c r="G471" s="10">
        <v>270</v>
      </c>
      <c r="H471">
        <v>0.25</v>
      </c>
      <c r="I471" t="s">
        <v>125</v>
      </c>
      <c r="J471" t="s">
        <v>56</v>
      </c>
      <c r="K471" t="s">
        <v>1</v>
      </c>
      <c r="L471" t="s">
        <v>57</v>
      </c>
      <c r="M471" t="s">
        <v>24</v>
      </c>
      <c r="N471" t="s">
        <v>14</v>
      </c>
      <c r="O471" t="s">
        <v>126</v>
      </c>
      <c r="P471" t="s">
        <v>24</v>
      </c>
      <c r="Q471" t="s">
        <v>992</v>
      </c>
      <c r="R471" t="s">
        <v>951</v>
      </c>
      <c r="S471" t="s">
        <v>73</v>
      </c>
      <c r="T471" t="s">
        <v>244</v>
      </c>
      <c r="U471" t="s">
        <v>13</v>
      </c>
      <c r="V471" t="s">
        <v>224</v>
      </c>
      <c r="W471" t="s">
        <v>102</v>
      </c>
      <c r="X471" t="s">
        <v>75</v>
      </c>
      <c r="Y471" t="s">
        <v>246</v>
      </c>
      <c r="Z471" t="s">
        <v>67</v>
      </c>
    </row>
    <row r="472" spans="1:26">
      <c r="A472" t="s">
        <v>1202</v>
      </c>
      <c r="B472" t="s">
        <v>1203</v>
      </c>
      <c r="C472">
        <v>1</v>
      </c>
      <c r="D472" t="s">
        <v>124</v>
      </c>
      <c r="E472" t="s">
        <v>82</v>
      </c>
      <c r="F472" s="10">
        <v>135</v>
      </c>
      <c r="G472" s="10">
        <v>135</v>
      </c>
      <c r="H472">
        <v>0.25</v>
      </c>
      <c r="I472" t="s">
        <v>125</v>
      </c>
      <c r="J472" t="s">
        <v>56</v>
      </c>
      <c r="K472" t="s">
        <v>1</v>
      </c>
      <c r="L472" t="s">
        <v>57</v>
      </c>
      <c r="M472" t="s">
        <v>24</v>
      </c>
      <c r="N472" t="s">
        <v>14</v>
      </c>
      <c r="O472" t="s">
        <v>126</v>
      </c>
      <c r="P472" t="s">
        <v>24</v>
      </c>
      <c r="Q472" t="s">
        <v>992</v>
      </c>
      <c r="R472" t="s">
        <v>951</v>
      </c>
      <c r="S472" t="s">
        <v>73</v>
      </c>
      <c r="T472" t="s">
        <v>244</v>
      </c>
      <c r="U472" t="s">
        <v>13</v>
      </c>
      <c r="V472" t="s">
        <v>224</v>
      </c>
      <c r="W472" t="s">
        <v>95</v>
      </c>
      <c r="X472" t="s">
        <v>75</v>
      </c>
      <c r="Y472" t="s">
        <v>246</v>
      </c>
      <c r="Z472" t="s">
        <v>67</v>
      </c>
    </row>
    <row r="473" spans="1:26">
      <c r="A473" t="s">
        <v>1204</v>
      </c>
      <c r="B473" t="s">
        <v>1205</v>
      </c>
      <c r="C473">
        <v>4</v>
      </c>
      <c r="D473" t="s">
        <v>124</v>
      </c>
      <c r="E473" t="s">
        <v>82</v>
      </c>
      <c r="F473" s="10">
        <v>135</v>
      </c>
      <c r="G473" s="10">
        <v>540</v>
      </c>
      <c r="H473">
        <v>0.25</v>
      </c>
      <c r="I473" t="s">
        <v>125</v>
      </c>
      <c r="J473" t="s">
        <v>56</v>
      </c>
      <c r="K473" t="s">
        <v>1</v>
      </c>
      <c r="L473" t="s">
        <v>57</v>
      </c>
      <c r="M473" t="s">
        <v>24</v>
      </c>
      <c r="N473" t="s">
        <v>14</v>
      </c>
      <c r="O473" t="s">
        <v>126</v>
      </c>
      <c r="P473" t="s">
        <v>24</v>
      </c>
      <c r="Q473" t="s">
        <v>992</v>
      </c>
      <c r="R473" t="s">
        <v>951</v>
      </c>
      <c r="S473" t="s">
        <v>73</v>
      </c>
      <c r="T473" t="s">
        <v>244</v>
      </c>
      <c r="U473" t="s">
        <v>13</v>
      </c>
      <c r="V473" t="s">
        <v>224</v>
      </c>
      <c r="W473" t="s">
        <v>64</v>
      </c>
      <c r="X473" t="s">
        <v>75</v>
      </c>
      <c r="Y473" t="s">
        <v>246</v>
      </c>
      <c r="Z473" t="s">
        <v>67</v>
      </c>
    </row>
    <row r="474" spans="1:26">
      <c r="A474" t="s">
        <v>1204</v>
      </c>
      <c r="B474" t="s">
        <v>1205</v>
      </c>
      <c r="C474">
        <v>2</v>
      </c>
      <c r="D474" t="s">
        <v>993</v>
      </c>
      <c r="E474" t="s">
        <v>121</v>
      </c>
      <c r="F474" s="10">
        <v>135</v>
      </c>
      <c r="G474" s="10">
        <v>270</v>
      </c>
      <c r="H474">
        <v>0.25</v>
      </c>
      <c r="I474" t="s">
        <v>125</v>
      </c>
      <c r="J474" t="s">
        <v>56</v>
      </c>
      <c r="K474" t="s">
        <v>1</v>
      </c>
      <c r="L474" t="s">
        <v>57</v>
      </c>
      <c r="M474" t="s">
        <v>24</v>
      </c>
      <c r="N474" t="s">
        <v>14</v>
      </c>
      <c r="O474" t="s">
        <v>126</v>
      </c>
      <c r="P474" t="s">
        <v>24</v>
      </c>
      <c r="Q474" t="s">
        <v>992</v>
      </c>
      <c r="R474" t="s">
        <v>951</v>
      </c>
      <c r="S474" t="s">
        <v>73</v>
      </c>
      <c r="T474" t="s">
        <v>244</v>
      </c>
      <c r="U474" t="s">
        <v>13</v>
      </c>
      <c r="V474" t="s">
        <v>224</v>
      </c>
      <c r="W474" t="s">
        <v>64</v>
      </c>
      <c r="X474" t="s">
        <v>75</v>
      </c>
      <c r="Y474" t="s">
        <v>246</v>
      </c>
      <c r="Z474" t="s">
        <v>67</v>
      </c>
    </row>
    <row r="475" spans="1:26">
      <c r="A475" t="s">
        <v>1206</v>
      </c>
      <c r="B475" t="s">
        <v>1207</v>
      </c>
      <c r="C475">
        <v>1</v>
      </c>
      <c r="D475" t="s">
        <v>559</v>
      </c>
      <c r="E475" t="s">
        <v>82</v>
      </c>
      <c r="F475" s="10">
        <v>135</v>
      </c>
      <c r="G475" s="10">
        <v>135</v>
      </c>
      <c r="H475">
        <v>0.25</v>
      </c>
      <c r="I475" t="s">
        <v>125</v>
      </c>
      <c r="J475" t="s">
        <v>56</v>
      </c>
      <c r="K475" t="s">
        <v>1</v>
      </c>
      <c r="L475" t="s">
        <v>57</v>
      </c>
      <c r="M475" t="s">
        <v>24</v>
      </c>
      <c r="N475" t="s">
        <v>14</v>
      </c>
      <c r="O475" t="s">
        <v>126</v>
      </c>
      <c r="P475" t="s">
        <v>24</v>
      </c>
      <c r="Q475" t="s">
        <v>241</v>
      </c>
      <c r="R475" t="s">
        <v>242</v>
      </c>
      <c r="S475" t="s">
        <v>243</v>
      </c>
      <c r="T475" t="s">
        <v>244</v>
      </c>
      <c r="U475" t="s">
        <v>13</v>
      </c>
      <c r="V475" t="s">
        <v>224</v>
      </c>
      <c r="W475" t="s">
        <v>64</v>
      </c>
      <c r="X475" t="s">
        <v>245</v>
      </c>
      <c r="Y475" t="s">
        <v>246</v>
      </c>
      <c r="Z475" t="s">
        <v>67</v>
      </c>
    </row>
    <row r="476" spans="1:26">
      <c r="A476" t="s">
        <v>1206</v>
      </c>
      <c r="B476" t="s">
        <v>1207</v>
      </c>
      <c r="C476">
        <v>8</v>
      </c>
      <c r="D476" t="s">
        <v>912</v>
      </c>
      <c r="E476" t="s">
        <v>71</v>
      </c>
      <c r="F476" s="10">
        <v>135</v>
      </c>
      <c r="G476" s="10">
        <v>1080</v>
      </c>
      <c r="H476">
        <v>0.25</v>
      </c>
      <c r="I476" t="s">
        <v>125</v>
      </c>
      <c r="J476" t="s">
        <v>56</v>
      </c>
      <c r="K476" t="s">
        <v>1</v>
      </c>
      <c r="L476" t="s">
        <v>57</v>
      </c>
      <c r="M476" t="s">
        <v>24</v>
      </c>
      <c r="N476" t="s">
        <v>14</v>
      </c>
      <c r="O476" t="s">
        <v>126</v>
      </c>
      <c r="P476" t="s">
        <v>24</v>
      </c>
      <c r="Q476" t="s">
        <v>241</v>
      </c>
      <c r="R476" t="s">
        <v>242</v>
      </c>
      <c r="S476" t="s">
        <v>243</v>
      </c>
      <c r="T476" t="s">
        <v>244</v>
      </c>
      <c r="U476" t="s">
        <v>13</v>
      </c>
      <c r="V476" t="s">
        <v>224</v>
      </c>
      <c r="W476" t="s">
        <v>64</v>
      </c>
      <c r="X476" t="s">
        <v>245</v>
      </c>
      <c r="Y476" t="s">
        <v>246</v>
      </c>
      <c r="Z476" t="s">
        <v>67</v>
      </c>
    </row>
    <row r="477" spans="1:26">
      <c r="A477" t="s">
        <v>1208</v>
      </c>
      <c r="B477" t="s">
        <v>1209</v>
      </c>
      <c r="C477">
        <v>1</v>
      </c>
      <c r="D477" t="s">
        <v>519</v>
      </c>
      <c r="E477" t="s">
        <v>121</v>
      </c>
      <c r="F477" s="10">
        <v>135</v>
      </c>
      <c r="G477" s="10">
        <v>135</v>
      </c>
      <c r="H477">
        <v>0.25</v>
      </c>
      <c r="I477" t="s">
        <v>125</v>
      </c>
      <c r="J477" t="s">
        <v>56</v>
      </c>
      <c r="K477" t="s">
        <v>1</v>
      </c>
      <c r="L477" t="s">
        <v>57</v>
      </c>
      <c r="M477" t="s">
        <v>24</v>
      </c>
      <c r="N477" t="s">
        <v>14</v>
      </c>
      <c r="O477" t="s">
        <v>126</v>
      </c>
      <c r="P477" t="s">
        <v>24</v>
      </c>
      <c r="Q477" t="s">
        <v>1005</v>
      </c>
      <c r="R477" t="s">
        <v>242</v>
      </c>
      <c r="S477" t="s">
        <v>129</v>
      </c>
      <c r="T477" t="s">
        <v>244</v>
      </c>
      <c r="U477" t="s">
        <v>13</v>
      </c>
      <c r="V477" t="s">
        <v>224</v>
      </c>
      <c r="W477" t="s">
        <v>102</v>
      </c>
      <c r="X477" t="s">
        <v>131</v>
      </c>
      <c r="Y477" t="s">
        <v>246</v>
      </c>
      <c r="Z477" t="s">
        <v>67</v>
      </c>
    </row>
    <row r="478" spans="1:26">
      <c r="A478" t="s">
        <v>1208</v>
      </c>
      <c r="B478" t="s">
        <v>1209</v>
      </c>
      <c r="C478">
        <v>2</v>
      </c>
      <c r="D478" t="s">
        <v>762</v>
      </c>
      <c r="E478" t="s">
        <v>71</v>
      </c>
      <c r="F478" s="10">
        <v>135</v>
      </c>
      <c r="G478" s="10">
        <v>270</v>
      </c>
      <c r="H478">
        <v>0.25</v>
      </c>
      <c r="I478" t="s">
        <v>125</v>
      </c>
      <c r="J478" t="s">
        <v>56</v>
      </c>
      <c r="K478" t="s">
        <v>1</v>
      </c>
      <c r="L478" t="s">
        <v>57</v>
      </c>
      <c r="M478" t="s">
        <v>24</v>
      </c>
      <c r="N478" t="s">
        <v>14</v>
      </c>
      <c r="O478" t="s">
        <v>126</v>
      </c>
      <c r="P478" t="s">
        <v>24</v>
      </c>
      <c r="Q478" t="s">
        <v>1005</v>
      </c>
      <c r="R478" t="s">
        <v>242</v>
      </c>
      <c r="S478" t="s">
        <v>129</v>
      </c>
      <c r="T478" t="s">
        <v>244</v>
      </c>
      <c r="U478" t="s">
        <v>13</v>
      </c>
      <c r="V478" t="s">
        <v>224</v>
      </c>
      <c r="W478" t="s">
        <v>102</v>
      </c>
      <c r="X478" t="s">
        <v>131</v>
      </c>
      <c r="Y478" t="s">
        <v>246</v>
      </c>
      <c r="Z478" t="s">
        <v>67</v>
      </c>
    </row>
    <row r="479" spans="1:26">
      <c r="A479" t="s">
        <v>1210</v>
      </c>
      <c r="B479" t="s">
        <v>1211</v>
      </c>
      <c r="C479">
        <v>7</v>
      </c>
      <c r="D479" t="s">
        <v>135</v>
      </c>
      <c r="E479" t="s">
        <v>54</v>
      </c>
      <c r="F479" s="10">
        <v>135</v>
      </c>
      <c r="G479" s="10">
        <v>945</v>
      </c>
      <c r="H479">
        <v>0.25</v>
      </c>
      <c r="I479" t="s">
        <v>125</v>
      </c>
      <c r="J479" t="s">
        <v>56</v>
      </c>
      <c r="K479" t="s">
        <v>1</v>
      </c>
      <c r="L479" t="s">
        <v>57</v>
      </c>
      <c r="M479" t="s">
        <v>24</v>
      </c>
      <c r="N479" t="s">
        <v>14</v>
      </c>
      <c r="O479" t="s">
        <v>126</v>
      </c>
      <c r="P479" t="s">
        <v>24</v>
      </c>
      <c r="Q479" t="s">
        <v>1005</v>
      </c>
      <c r="R479" t="s">
        <v>242</v>
      </c>
      <c r="S479" t="s">
        <v>129</v>
      </c>
      <c r="T479" t="s">
        <v>244</v>
      </c>
      <c r="U479" t="s">
        <v>13</v>
      </c>
      <c r="V479" t="s">
        <v>224</v>
      </c>
      <c r="W479" t="s">
        <v>95</v>
      </c>
      <c r="X479" t="s">
        <v>131</v>
      </c>
      <c r="Y479" t="s">
        <v>246</v>
      </c>
      <c r="Z479" t="s">
        <v>67</v>
      </c>
    </row>
    <row r="480" spans="1:26">
      <c r="A480" t="s">
        <v>1212</v>
      </c>
      <c r="B480" t="s">
        <v>1213</v>
      </c>
      <c r="C480">
        <v>1</v>
      </c>
      <c r="D480" t="s">
        <v>747</v>
      </c>
      <c r="E480" t="s">
        <v>121</v>
      </c>
      <c r="F480" s="10">
        <v>135</v>
      </c>
      <c r="G480" s="10">
        <v>135</v>
      </c>
      <c r="H480">
        <v>0.25</v>
      </c>
      <c r="I480" t="s">
        <v>125</v>
      </c>
      <c r="J480" t="s">
        <v>56</v>
      </c>
      <c r="K480" t="s">
        <v>1</v>
      </c>
      <c r="L480" t="s">
        <v>57</v>
      </c>
      <c r="M480" t="s">
        <v>24</v>
      </c>
      <c r="N480" t="s">
        <v>14</v>
      </c>
      <c r="O480" t="s">
        <v>126</v>
      </c>
      <c r="P480" t="s">
        <v>24</v>
      </c>
      <c r="Q480" t="s">
        <v>1012</v>
      </c>
      <c r="R480" t="s">
        <v>242</v>
      </c>
      <c r="S480" t="s">
        <v>101</v>
      </c>
      <c r="T480" t="s">
        <v>244</v>
      </c>
      <c r="U480" t="s">
        <v>13</v>
      </c>
      <c r="V480" t="s">
        <v>224</v>
      </c>
      <c r="W480" t="s">
        <v>102</v>
      </c>
      <c r="X480" t="s">
        <v>103</v>
      </c>
      <c r="Y480" t="s">
        <v>246</v>
      </c>
      <c r="Z480" t="s">
        <v>67</v>
      </c>
    </row>
    <row r="481" spans="1:26">
      <c r="A481" t="s">
        <v>1214</v>
      </c>
      <c r="B481" t="s">
        <v>1215</v>
      </c>
      <c r="C481">
        <v>2</v>
      </c>
      <c r="D481" t="s">
        <v>993</v>
      </c>
      <c r="E481" t="s">
        <v>121</v>
      </c>
      <c r="F481" s="10">
        <v>135</v>
      </c>
      <c r="G481" s="10">
        <v>270</v>
      </c>
      <c r="H481">
        <v>0.25</v>
      </c>
      <c r="I481" t="s">
        <v>125</v>
      </c>
      <c r="J481" t="s">
        <v>56</v>
      </c>
      <c r="K481" t="s">
        <v>1</v>
      </c>
      <c r="L481" t="s">
        <v>57</v>
      </c>
      <c r="M481" t="s">
        <v>24</v>
      </c>
      <c r="N481" t="s">
        <v>14</v>
      </c>
      <c r="O481" t="s">
        <v>126</v>
      </c>
      <c r="P481" t="s">
        <v>24</v>
      </c>
      <c r="Q481" t="s">
        <v>1015</v>
      </c>
      <c r="R481" t="s">
        <v>242</v>
      </c>
      <c r="S481" t="s">
        <v>73</v>
      </c>
      <c r="T481" t="s">
        <v>244</v>
      </c>
      <c r="U481" t="s">
        <v>13</v>
      </c>
      <c r="V481" t="s">
        <v>224</v>
      </c>
      <c r="W481" t="s">
        <v>95</v>
      </c>
      <c r="X481" t="s">
        <v>75</v>
      </c>
      <c r="Y481" t="s">
        <v>246</v>
      </c>
      <c r="Z481" t="s">
        <v>67</v>
      </c>
    </row>
    <row r="482" spans="1:26">
      <c r="A482" t="s">
        <v>1216</v>
      </c>
      <c r="B482" t="s">
        <v>1217</v>
      </c>
      <c r="C482">
        <v>3</v>
      </c>
      <c r="D482" t="s">
        <v>993</v>
      </c>
      <c r="E482" t="s">
        <v>121</v>
      </c>
      <c r="F482" s="10">
        <v>135</v>
      </c>
      <c r="G482" s="10">
        <v>405</v>
      </c>
      <c r="H482">
        <v>0.25</v>
      </c>
      <c r="I482" t="s">
        <v>125</v>
      </c>
      <c r="J482" t="s">
        <v>56</v>
      </c>
      <c r="K482" t="s">
        <v>1</v>
      </c>
      <c r="L482" t="s">
        <v>57</v>
      </c>
      <c r="M482" t="s">
        <v>24</v>
      </c>
      <c r="N482" t="s">
        <v>14</v>
      </c>
      <c r="O482" t="s">
        <v>126</v>
      </c>
      <c r="P482" t="s">
        <v>24</v>
      </c>
      <c r="Q482" t="s">
        <v>1015</v>
      </c>
      <c r="R482" t="s">
        <v>242</v>
      </c>
      <c r="S482" t="s">
        <v>73</v>
      </c>
      <c r="T482" t="s">
        <v>244</v>
      </c>
      <c r="U482" t="s">
        <v>13</v>
      </c>
      <c r="V482" t="s">
        <v>224</v>
      </c>
      <c r="W482" t="s">
        <v>83</v>
      </c>
      <c r="X482" t="s">
        <v>75</v>
      </c>
      <c r="Y482" t="s">
        <v>246</v>
      </c>
      <c r="Z482" t="s">
        <v>67</v>
      </c>
    </row>
    <row r="483" spans="1:26">
      <c r="A483" t="s">
        <v>1218</v>
      </c>
      <c r="B483" t="s">
        <v>1219</v>
      </c>
      <c r="C483">
        <v>1</v>
      </c>
      <c r="D483" t="s">
        <v>993</v>
      </c>
      <c r="E483" t="s">
        <v>121</v>
      </c>
      <c r="F483" s="10">
        <v>135</v>
      </c>
      <c r="G483" s="10">
        <v>135</v>
      </c>
      <c r="H483">
        <v>0.25</v>
      </c>
      <c r="I483" t="s">
        <v>125</v>
      </c>
      <c r="J483" t="s">
        <v>56</v>
      </c>
      <c r="K483" t="s">
        <v>1</v>
      </c>
      <c r="L483" t="s">
        <v>57</v>
      </c>
      <c r="M483" t="s">
        <v>24</v>
      </c>
      <c r="N483" t="s">
        <v>14</v>
      </c>
      <c r="O483" t="s">
        <v>126</v>
      </c>
      <c r="P483" t="s">
        <v>24</v>
      </c>
      <c r="Q483" t="s">
        <v>1015</v>
      </c>
      <c r="R483" t="s">
        <v>242</v>
      </c>
      <c r="S483" t="s">
        <v>73</v>
      </c>
      <c r="T483" t="s">
        <v>244</v>
      </c>
      <c r="U483" t="s">
        <v>13</v>
      </c>
      <c r="V483" t="s">
        <v>224</v>
      </c>
      <c r="W483" t="s">
        <v>74</v>
      </c>
      <c r="X483" t="s">
        <v>75</v>
      </c>
      <c r="Y483" t="s">
        <v>246</v>
      </c>
      <c r="Z483" t="s">
        <v>67</v>
      </c>
    </row>
    <row r="484" spans="1:26">
      <c r="A484" t="s">
        <v>1220</v>
      </c>
      <c r="B484" t="s">
        <v>1221</v>
      </c>
      <c r="C484">
        <v>5</v>
      </c>
      <c r="D484" t="s">
        <v>640</v>
      </c>
      <c r="E484" t="s">
        <v>121</v>
      </c>
      <c r="F484" s="10">
        <v>95</v>
      </c>
      <c r="G484" s="10">
        <v>475</v>
      </c>
      <c r="H484">
        <v>0.28000000000000003</v>
      </c>
      <c r="I484" t="s">
        <v>125</v>
      </c>
      <c r="J484" t="s">
        <v>56</v>
      </c>
      <c r="K484" t="s">
        <v>1</v>
      </c>
      <c r="L484" t="s">
        <v>57</v>
      </c>
      <c r="M484" t="s">
        <v>24</v>
      </c>
      <c r="N484" t="s">
        <v>14</v>
      </c>
      <c r="O484" t="s">
        <v>126</v>
      </c>
      <c r="P484" t="s">
        <v>24</v>
      </c>
      <c r="Q484" t="s">
        <v>1222</v>
      </c>
      <c r="R484" t="s">
        <v>1223</v>
      </c>
      <c r="S484" t="s">
        <v>296</v>
      </c>
      <c r="T484" t="s">
        <v>130</v>
      </c>
      <c r="U484" t="s">
        <v>15</v>
      </c>
      <c r="V484" t="s">
        <v>63</v>
      </c>
      <c r="W484" t="s">
        <v>102</v>
      </c>
      <c r="X484" t="s">
        <v>297</v>
      </c>
      <c r="Y484" t="s">
        <v>66</v>
      </c>
      <c r="Z484" t="s">
        <v>67</v>
      </c>
    </row>
    <row r="485" spans="1:26">
      <c r="A485" t="s">
        <v>1220</v>
      </c>
      <c r="B485" t="s">
        <v>1221</v>
      </c>
      <c r="C485">
        <v>1</v>
      </c>
      <c r="D485" t="s">
        <v>641</v>
      </c>
      <c r="E485" t="s">
        <v>121</v>
      </c>
      <c r="F485" s="10">
        <v>95</v>
      </c>
      <c r="G485" s="10">
        <v>95</v>
      </c>
      <c r="H485">
        <v>0.28000000000000003</v>
      </c>
      <c r="I485" t="s">
        <v>125</v>
      </c>
      <c r="J485" t="s">
        <v>56</v>
      </c>
      <c r="K485" t="s">
        <v>1</v>
      </c>
      <c r="L485" t="s">
        <v>57</v>
      </c>
      <c r="M485" t="s">
        <v>24</v>
      </c>
      <c r="N485" t="s">
        <v>14</v>
      </c>
      <c r="O485" t="s">
        <v>126</v>
      </c>
      <c r="P485" t="s">
        <v>24</v>
      </c>
      <c r="Q485" t="s">
        <v>1222</v>
      </c>
      <c r="R485" t="s">
        <v>1223</v>
      </c>
      <c r="S485" t="s">
        <v>296</v>
      </c>
      <c r="T485" t="s">
        <v>130</v>
      </c>
      <c r="U485" t="s">
        <v>15</v>
      </c>
      <c r="V485" t="s">
        <v>63</v>
      </c>
      <c r="W485" t="s">
        <v>102</v>
      </c>
      <c r="X485" t="s">
        <v>297</v>
      </c>
      <c r="Y485" t="s">
        <v>66</v>
      </c>
      <c r="Z485" t="s">
        <v>67</v>
      </c>
    </row>
    <row r="486" spans="1:26">
      <c r="A486" t="s">
        <v>1220</v>
      </c>
      <c r="B486" t="s">
        <v>1221</v>
      </c>
      <c r="C486">
        <v>1</v>
      </c>
      <c r="D486" t="s">
        <v>740</v>
      </c>
      <c r="E486" t="s">
        <v>82</v>
      </c>
      <c r="F486" s="10">
        <v>95</v>
      </c>
      <c r="G486" s="10">
        <v>95</v>
      </c>
      <c r="H486">
        <v>0.28000000000000003</v>
      </c>
      <c r="I486" t="s">
        <v>125</v>
      </c>
      <c r="J486" t="s">
        <v>56</v>
      </c>
      <c r="K486" t="s">
        <v>1</v>
      </c>
      <c r="L486" t="s">
        <v>57</v>
      </c>
      <c r="M486" t="s">
        <v>24</v>
      </c>
      <c r="N486" t="s">
        <v>14</v>
      </c>
      <c r="O486" t="s">
        <v>126</v>
      </c>
      <c r="P486" t="s">
        <v>24</v>
      </c>
      <c r="Q486" t="s">
        <v>1222</v>
      </c>
      <c r="R486" t="s">
        <v>1223</v>
      </c>
      <c r="S486" t="s">
        <v>296</v>
      </c>
      <c r="T486" t="s">
        <v>130</v>
      </c>
      <c r="U486" t="s">
        <v>15</v>
      </c>
      <c r="V486" t="s">
        <v>63</v>
      </c>
      <c r="W486" t="s">
        <v>102</v>
      </c>
      <c r="X486" t="s">
        <v>297</v>
      </c>
      <c r="Y486" t="s">
        <v>66</v>
      </c>
      <c r="Z486" t="s">
        <v>67</v>
      </c>
    </row>
    <row r="487" spans="1:26">
      <c r="A487" t="s">
        <v>1224</v>
      </c>
      <c r="B487" t="s">
        <v>1225</v>
      </c>
      <c r="C487">
        <v>4</v>
      </c>
      <c r="D487" t="s">
        <v>640</v>
      </c>
      <c r="E487" t="s">
        <v>121</v>
      </c>
      <c r="F487" s="10">
        <v>95</v>
      </c>
      <c r="G487" s="10">
        <v>380</v>
      </c>
      <c r="H487">
        <v>0.3</v>
      </c>
      <c r="I487" t="s">
        <v>125</v>
      </c>
      <c r="J487" t="s">
        <v>56</v>
      </c>
      <c r="K487" t="s">
        <v>1</v>
      </c>
      <c r="L487" t="s">
        <v>57</v>
      </c>
      <c r="M487" t="s">
        <v>24</v>
      </c>
      <c r="N487" t="s">
        <v>14</v>
      </c>
      <c r="O487" t="s">
        <v>126</v>
      </c>
      <c r="P487" t="s">
        <v>24</v>
      </c>
      <c r="Q487" t="s">
        <v>1222</v>
      </c>
      <c r="R487" t="s">
        <v>1223</v>
      </c>
      <c r="S487" t="s">
        <v>296</v>
      </c>
      <c r="T487" t="s">
        <v>130</v>
      </c>
      <c r="U487" t="s">
        <v>15</v>
      </c>
      <c r="V487" t="s">
        <v>63</v>
      </c>
      <c r="W487" t="s">
        <v>64</v>
      </c>
      <c r="X487" t="s">
        <v>297</v>
      </c>
      <c r="Y487" t="s">
        <v>66</v>
      </c>
      <c r="Z487" t="s">
        <v>67</v>
      </c>
    </row>
    <row r="488" spans="1:26">
      <c r="A488" t="s">
        <v>1224</v>
      </c>
      <c r="B488" t="s">
        <v>1225</v>
      </c>
      <c r="C488">
        <v>1</v>
      </c>
      <c r="D488" t="s">
        <v>552</v>
      </c>
      <c r="E488" t="s">
        <v>71</v>
      </c>
      <c r="F488" s="10">
        <v>95</v>
      </c>
      <c r="G488" s="10">
        <v>95</v>
      </c>
      <c r="H488">
        <v>0.3</v>
      </c>
      <c r="I488" t="s">
        <v>125</v>
      </c>
      <c r="J488" t="s">
        <v>56</v>
      </c>
      <c r="K488" t="s">
        <v>1</v>
      </c>
      <c r="L488" t="s">
        <v>57</v>
      </c>
      <c r="M488" t="s">
        <v>24</v>
      </c>
      <c r="N488" t="s">
        <v>14</v>
      </c>
      <c r="O488" t="s">
        <v>126</v>
      </c>
      <c r="P488" t="s">
        <v>24</v>
      </c>
      <c r="Q488" t="s">
        <v>1222</v>
      </c>
      <c r="R488" t="s">
        <v>1223</v>
      </c>
      <c r="S488" t="s">
        <v>296</v>
      </c>
      <c r="T488" t="s">
        <v>130</v>
      </c>
      <c r="U488" t="s">
        <v>15</v>
      </c>
      <c r="V488" t="s">
        <v>63</v>
      </c>
      <c r="W488" t="s">
        <v>64</v>
      </c>
      <c r="X488" t="s">
        <v>297</v>
      </c>
      <c r="Y488" t="s">
        <v>66</v>
      </c>
      <c r="Z488" t="s">
        <v>67</v>
      </c>
    </row>
    <row r="489" spans="1:26">
      <c r="A489" t="s">
        <v>1226</v>
      </c>
      <c r="B489" t="s">
        <v>1227</v>
      </c>
      <c r="C489">
        <v>7</v>
      </c>
      <c r="D489" t="s">
        <v>233</v>
      </c>
      <c r="E489" t="s">
        <v>71</v>
      </c>
      <c r="F489" s="10">
        <v>129</v>
      </c>
      <c r="G489" s="10">
        <v>903</v>
      </c>
      <c r="H489">
        <v>0.25</v>
      </c>
      <c r="I489" t="s">
        <v>125</v>
      </c>
      <c r="J489" t="s">
        <v>56</v>
      </c>
      <c r="K489" t="s">
        <v>1</v>
      </c>
      <c r="L489" t="s">
        <v>57</v>
      </c>
      <c r="M489" t="s">
        <v>24</v>
      </c>
      <c r="N489" t="s">
        <v>14</v>
      </c>
      <c r="O489" t="s">
        <v>126</v>
      </c>
      <c r="P489" t="s">
        <v>24</v>
      </c>
      <c r="Q489" t="s">
        <v>1228</v>
      </c>
      <c r="R489" t="s">
        <v>728</v>
      </c>
      <c r="S489" t="s">
        <v>73</v>
      </c>
      <c r="T489" t="s">
        <v>130</v>
      </c>
      <c r="U489" t="s">
        <v>15</v>
      </c>
      <c r="V489" t="s">
        <v>63</v>
      </c>
      <c r="W489" t="s">
        <v>95</v>
      </c>
      <c r="X489" t="s">
        <v>75</v>
      </c>
      <c r="Y489" t="s">
        <v>66</v>
      </c>
      <c r="Z489" t="s">
        <v>67</v>
      </c>
    </row>
    <row r="490" spans="1:26">
      <c r="A490" t="s">
        <v>1229</v>
      </c>
      <c r="B490" t="s">
        <v>1230</v>
      </c>
      <c r="C490">
        <v>2</v>
      </c>
      <c r="D490" t="s">
        <v>233</v>
      </c>
      <c r="E490" t="s">
        <v>71</v>
      </c>
      <c r="F490" s="10">
        <v>129</v>
      </c>
      <c r="G490" s="10">
        <v>258</v>
      </c>
      <c r="H490">
        <v>0.25</v>
      </c>
      <c r="I490" t="s">
        <v>125</v>
      </c>
      <c r="J490" t="s">
        <v>56</v>
      </c>
      <c r="K490" t="s">
        <v>1</v>
      </c>
      <c r="L490" t="s">
        <v>57</v>
      </c>
      <c r="M490" t="s">
        <v>24</v>
      </c>
      <c r="N490" t="s">
        <v>14</v>
      </c>
      <c r="O490" t="s">
        <v>126</v>
      </c>
      <c r="P490" t="s">
        <v>24</v>
      </c>
      <c r="Q490" t="s">
        <v>1228</v>
      </c>
      <c r="R490" t="s">
        <v>728</v>
      </c>
      <c r="S490" t="s">
        <v>73</v>
      </c>
      <c r="T490" t="s">
        <v>130</v>
      </c>
      <c r="U490" t="s">
        <v>15</v>
      </c>
      <c r="V490" t="s">
        <v>63</v>
      </c>
      <c r="W490" t="s">
        <v>74</v>
      </c>
      <c r="X490" t="s">
        <v>75</v>
      </c>
      <c r="Y490" t="s">
        <v>66</v>
      </c>
      <c r="Z490" t="s">
        <v>67</v>
      </c>
    </row>
    <row r="491" spans="1:26">
      <c r="A491" t="s">
        <v>1231</v>
      </c>
      <c r="B491" t="s">
        <v>1232</v>
      </c>
      <c r="C491">
        <v>5</v>
      </c>
      <c r="D491" t="s">
        <v>1233</v>
      </c>
      <c r="E491" t="s">
        <v>82</v>
      </c>
      <c r="F491" s="10">
        <v>299</v>
      </c>
      <c r="G491" s="10">
        <v>1495</v>
      </c>
      <c r="H491">
        <v>0.8</v>
      </c>
      <c r="I491" t="s">
        <v>1234</v>
      </c>
      <c r="J491" t="s">
        <v>56</v>
      </c>
      <c r="K491" t="s">
        <v>1</v>
      </c>
      <c r="L491" t="s">
        <v>57</v>
      </c>
      <c r="M491" t="s">
        <v>24</v>
      </c>
      <c r="N491" t="s">
        <v>26</v>
      </c>
      <c r="O491" t="s">
        <v>204</v>
      </c>
      <c r="P491" t="s">
        <v>24</v>
      </c>
      <c r="Q491" t="s">
        <v>1235</v>
      </c>
      <c r="R491" t="s">
        <v>1236</v>
      </c>
      <c r="S491" t="s">
        <v>1237</v>
      </c>
      <c r="T491" t="s">
        <v>207</v>
      </c>
      <c r="U491" t="s">
        <v>13</v>
      </c>
      <c r="V491" t="s">
        <v>224</v>
      </c>
      <c r="W491" t="s">
        <v>102</v>
      </c>
      <c r="X491" t="s">
        <v>1238</v>
      </c>
      <c r="Y491" t="s">
        <v>1239</v>
      </c>
      <c r="Z491" t="s">
        <v>67</v>
      </c>
    </row>
    <row r="492" spans="1:26">
      <c r="A492" t="s">
        <v>1240</v>
      </c>
      <c r="B492" t="s">
        <v>1241</v>
      </c>
      <c r="C492">
        <v>3</v>
      </c>
      <c r="D492" t="s">
        <v>1233</v>
      </c>
      <c r="E492" t="s">
        <v>82</v>
      </c>
      <c r="F492" s="10">
        <v>299</v>
      </c>
      <c r="G492" s="10">
        <v>897</v>
      </c>
      <c r="H492">
        <v>0.8</v>
      </c>
      <c r="I492" t="s">
        <v>1234</v>
      </c>
      <c r="J492" t="s">
        <v>56</v>
      </c>
      <c r="K492" t="s">
        <v>1</v>
      </c>
      <c r="L492" t="s">
        <v>57</v>
      </c>
      <c r="M492" t="s">
        <v>24</v>
      </c>
      <c r="N492" t="s">
        <v>26</v>
      </c>
      <c r="O492" t="s">
        <v>204</v>
      </c>
      <c r="P492" t="s">
        <v>24</v>
      </c>
      <c r="Q492" t="s">
        <v>1235</v>
      </c>
      <c r="R492" t="s">
        <v>1236</v>
      </c>
      <c r="S492" t="s">
        <v>1237</v>
      </c>
      <c r="T492" t="s">
        <v>207</v>
      </c>
      <c r="U492" t="s">
        <v>13</v>
      </c>
      <c r="V492" t="s">
        <v>224</v>
      </c>
      <c r="W492" t="s">
        <v>95</v>
      </c>
      <c r="X492" t="s">
        <v>1238</v>
      </c>
      <c r="Y492" t="s">
        <v>1239</v>
      </c>
      <c r="Z492" t="s">
        <v>67</v>
      </c>
    </row>
    <row r="493" spans="1:26">
      <c r="A493" t="s">
        <v>1240</v>
      </c>
      <c r="B493" t="s">
        <v>1241</v>
      </c>
      <c r="C493">
        <v>1</v>
      </c>
      <c r="D493" t="s">
        <v>577</v>
      </c>
      <c r="E493" t="s">
        <v>54</v>
      </c>
      <c r="F493" s="10">
        <v>299</v>
      </c>
      <c r="G493" s="10">
        <v>299</v>
      </c>
      <c r="H493">
        <v>0.8</v>
      </c>
      <c r="I493" t="s">
        <v>1234</v>
      </c>
      <c r="J493" t="s">
        <v>56</v>
      </c>
      <c r="K493" t="s">
        <v>1</v>
      </c>
      <c r="L493" t="s">
        <v>57</v>
      </c>
      <c r="M493" t="s">
        <v>24</v>
      </c>
      <c r="N493" t="s">
        <v>26</v>
      </c>
      <c r="O493" t="s">
        <v>204</v>
      </c>
      <c r="P493" t="s">
        <v>24</v>
      </c>
      <c r="Q493" t="s">
        <v>1235</v>
      </c>
      <c r="R493" t="s">
        <v>1236</v>
      </c>
      <c r="S493" t="s">
        <v>1237</v>
      </c>
      <c r="T493" t="s">
        <v>207</v>
      </c>
      <c r="U493" t="s">
        <v>13</v>
      </c>
      <c r="V493" t="s">
        <v>224</v>
      </c>
      <c r="W493" t="s">
        <v>95</v>
      </c>
      <c r="X493" t="s">
        <v>1238</v>
      </c>
      <c r="Y493" t="s">
        <v>1239</v>
      </c>
      <c r="Z493" t="s">
        <v>67</v>
      </c>
    </row>
    <row r="494" spans="1:26">
      <c r="A494" t="s">
        <v>1242</v>
      </c>
      <c r="B494" t="s">
        <v>1243</v>
      </c>
      <c r="C494">
        <v>3</v>
      </c>
      <c r="D494" t="s">
        <v>1233</v>
      </c>
      <c r="E494" t="s">
        <v>82</v>
      </c>
      <c r="F494" s="10">
        <v>299</v>
      </c>
      <c r="G494" s="10">
        <v>897</v>
      </c>
      <c r="H494">
        <v>0.8</v>
      </c>
      <c r="I494" t="s">
        <v>1234</v>
      </c>
      <c r="J494" t="s">
        <v>56</v>
      </c>
      <c r="K494" t="s">
        <v>1</v>
      </c>
      <c r="L494" t="s">
        <v>57</v>
      </c>
      <c r="M494" t="s">
        <v>24</v>
      </c>
      <c r="N494" t="s">
        <v>26</v>
      </c>
      <c r="O494" t="s">
        <v>204</v>
      </c>
      <c r="P494" t="s">
        <v>24</v>
      </c>
      <c r="Q494" t="s">
        <v>1235</v>
      </c>
      <c r="R494" t="s">
        <v>1236</v>
      </c>
      <c r="S494" t="s">
        <v>1237</v>
      </c>
      <c r="T494" t="s">
        <v>207</v>
      </c>
      <c r="U494" t="s">
        <v>13</v>
      </c>
      <c r="V494" t="s">
        <v>224</v>
      </c>
      <c r="W494" t="s">
        <v>74</v>
      </c>
      <c r="X494" t="s">
        <v>1238</v>
      </c>
      <c r="Y494" t="s">
        <v>1239</v>
      </c>
      <c r="Z494" t="s">
        <v>67</v>
      </c>
    </row>
    <row r="495" spans="1:26">
      <c r="A495" t="s">
        <v>1242</v>
      </c>
      <c r="B495" t="s">
        <v>1243</v>
      </c>
      <c r="C495">
        <v>2</v>
      </c>
      <c r="D495" t="s">
        <v>577</v>
      </c>
      <c r="E495" t="s">
        <v>54</v>
      </c>
      <c r="F495" s="10">
        <v>299</v>
      </c>
      <c r="G495" s="10">
        <v>598</v>
      </c>
      <c r="H495">
        <v>0.8</v>
      </c>
      <c r="I495" t="s">
        <v>1234</v>
      </c>
      <c r="J495" t="s">
        <v>56</v>
      </c>
      <c r="K495" t="s">
        <v>1</v>
      </c>
      <c r="L495" t="s">
        <v>57</v>
      </c>
      <c r="M495" t="s">
        <v>24</v>
      </c>
      <c r="N495" t="s">
        <v>26</v>
      </c>
      <c r="O495" t="s">
        <v>204</v>
      </c>
      <c r="P495" t="s">
        <v>24</v>
      </c>
      <c r="Q495" t="s">
        <v>1235</v>
      </c>
      <c r="R495" t="s">
        <v>1236</v>
      </c>
      <c r="S495" t="s">
        <v>1237</v>
      </c>
      <c r="T495" t="s">
        <v>207</v>
      </c>
      <c r="U495" t="s">
        <v>13</v>
      </c>
      <c r="V495" t="s">
        <v>224</v>
      </c>
      <c r="W495" t="s">
        <v>74</v>
      </c>
      <c r="X495" t="s">
        <v>1238</v>
      </c>
      <c r="Y495" t="s">
        <v>1239</v>
      </c>
      <c r="Z495" t="s">
        <v>67</v>
      </c>
    </row>
    <row r="496" spans="1:26">
      <c r="A496" t="s">
        <v>1242</v>
      </c>
      <c r="B496" t="s">
        <v>1243</v>
      </c>
      <c r="C496">
        <v>2</v>
      </c>
      <c r="D496" t="s">
        <v>53</v>
      </c>
      <c r="E496" t="s">
        <v>54</v>
      </c>
      <c r="F496" s="10">
        <v>299</v>
      </c>
      <c r="G496" s="10">
        <v>598</v>
      </c>
      <c r="H496">
        <v>0.8</v>
      </c>
      <c r="I496" t="s">
        <v>1234</v>
      </c>
      <c r="J496" t="s">
        <v>56</v>
      </c>
      <c r="K496" t="s">
        <v>1</v>
      </c>
      <c r="L496" t="s">
        <v>57</v>
      </c>
      <c r="M496" t="s">
        <v>24</v>
      </c>
      <c r="N496" t="s">
        <v>26</v>
      </c>
      <c r="O496" t="s">
        <v>204</v>
      </c>
      <c r="P496" t="s">
        <v>24</v>
      </c>
      <c r="Q496" t="s">
        <v>1235</v>
      </c>
      <c r="R496" t="s">
        <v>1236</v>
      </c>
      <c r="S496" t="s">
        <v>1237</v>
      </c>
      <c r="T496" t="s">
        <v>207</v>
      </c>
      <c r="U496" t="s">
        <v>13</v>
      </c>
      <c r="V496" t="s">
        <v>224</v>
      </c>
      <c r="W496" t="s">
        <v>74</v>
      </c>
      <c r="X496" t="s">
        <v>1238</v>
      </c>
      <c r="Y496" t="s">
        <v>1239</v>
      </c>
      <c r="Z496" t="s">
        <v>67</v>
      </c>
    </row>
    <row r="497" spans="1:26">
      <c r="A497" t="s">
        <v>1244</v>
      </c>
      <c r="B497" t="s">
        <v>1245</v>
      </c>
      <c r="C497">
        <v>1</v>
      </c>
      <c r="D497" t="s">
        <v>197</v>
      </c>
      <c r="E497" t="s">
        <v>54</v>
      </c>
      <c r="F497" s="10">
        <v>129</v>
      </c>
      <c r="G497" s="10">
        <v>129</v>
      </c>
      <c r="H497">
        <v>0.53</v>
      </c>
      <c r="I497" t="s">
        <v>605</v>
      </c>
      <c r="J497" t="s">
        <v>56</v>
      </c>
      <c r="K497" t="s">
        <v>1</v>
      </c>
      <c r="L497" t="s">
        <v>57</v>
      </c>
      <c r="M497" t="s">
        <v>24</v>
      </c>
      <c r="N497" t="s">
        <v>18</v>
      </c>
      <c r="O497" t="s">
        <v>18</v>
      </c>
      <c r="P497" t="s">
        <v>24</v>
      </c>
      <c r="Q497" t="s">
        <v>1246</v>
      </c>
      <c r="R497" t="s">
        <v>1247</v>
      </c>
      <c r="S497" t="s">
        <v>223</v>
      </c>
      <c r="T497" t="s">
        <v>165</v>
      </c>
      <c r="U497" t="s">
        <v>13</v>
      </c>
      <c r="V497" t="s">
        <v>224</v>
      </c>
      <c r="W497" t="s">
        <v>1248</v>
      </c>
      <c r="X497" t="s">
        <v>225</v>
      </c>
      <c r="Y497" t="s">
        <v>1249</v>
      </c>
      <c r="Z497" t="s">
        <v>67</v>
      </c>
    </row>
    <row r="498" spans="1:26">
      <c r="A498" t="s">
        <v>1244</v>
      </c>
      <c r="B498" t="s">
        <v>1245</v>
      </c>
      <c r="C498">
        <v>3</v>
      </c>
      <c r="D498" t="s">
        <v>88</v>
      </c>
      <c r="E498" t="s">
        <v>54</v>
      </c>
      <c r="F498" s="10">
        <v>129</v>
      </c>
      <c r="G498" s="10">
        <v>387</v>
      </c>
      <c r="H498">
        <v>0.53</v>
      </c>
      <c r="I498" t="s">
        <v>605</v>
      </c>
      <c r="J498" t="s">
        <v>56</v>
      </c>
      <c r="K498" t="s">
        <v>1</v>
      </c>
      <c r="L498" t="s">
        <v>57</v>
      </c>
      <c r="M498" t="s">
        <v>24</v>
      </c>
      <c r="N498" t="s">
        <v>18</v>
      </c>
      <c r="O498" t="s">
        <v>18</v>
      </c>
      <c r="P498" t="s">
        <v>24</v>
      </c>
      <c r="Q498" t="s">
        <v>1246</v>
      </c>
      <c r="R498" t="s">
        <v>1247</v>
      </c>
      <c r="S498" t="s">
        <v>223</v>
      </c>
      <c r="T498" t="s">
        <v>165</v>
      </c>
      <c r="U498" t="s">
        <v>13</v>
      </c>
      <c r="V498" t="s">
        <v>224</v>
      </c>
      <c r="W498" t="s">
        <v>1248</v>
      </c>
      <c r="X498" t="s">
        <v>225</v>
      </c>
      <c r="Y498" t="s">
        <v>1249</v>
      </c>
      <c r="Z498" t="s">
        <v>67</v>
      </c>
    </row>
    <row r="499" spans="1:26">
      <c r="A499" t="s">
        <v>1250</v>
      </c>
      <c r="B499" t="s">
        <v>1251</v>
      </c>
      <c r="C499">
        <v>1</v>
      </c>
      <c r="D499" t="s">
        <v>611</v>
      </c>
      <c r="E499" t="s">
        <v>54</v>
      </c>
      <c r="F499" s="10">
        <v>139</v>
      </c>
      <c r="G499" s="10">
        <v>139</v>
      </c>
      <c r="H499">
        <v>0.53</v>
      </c>
      <c r="I499" t="s">
        <v>605</v>
      </c>
      <c r="J499" t="s">
        <v>56</v>
      </c>
      <c r="K499" t="s">
        <v>1</v>
      </c>
      <c r="L499" t="s">
        <v>57</v>
      </c>
      <c r="M499" t="s">
        <v>24</v>
      </c>
      <c r="N499" t="s">
        <v>18</v>
      </c>
      <c r="O499" t="s">
        <v>18</v>
      </c>
      <c r="P499" t="s">
        <v>24</v>
      </c>
      <c r="Q499" t="s">
        <v>1252</v>
      </c>
      <c r="R499" t="s">
        <v>1253</v>
      </c>
      <c r="S499" t="s">
        <v>1254</v>
      </c>
      <c r="T499" t="s">
        <v>165</v>
      </c>
      <c r="U499" t="s">
        <v>13</v>
      </c>
      <c r="V499" t="s">
        <v>224</v>
      </c>
      <c r="W499" t="s">
        <v>1255</v>
      </c>
      <c r="X499" t="s">
        <v>1256</v>
      </c>
      <c r="Y499" t="s">
        <v>66</v>
      </c>
      <c r="Z499" t="s">
        <v>67</v>
      </c>
    </row>
    <row r="500" spans="1:26">
      <c r="A500" t="s">
        <v>1250</v>
      </c>
      <c r="B500" t="s">
        <v>1251</v>
      </c>
      <c r="C500">
        <v>3</v>
      </c>
      <c r="D500" t="s">
        <v>444</v>
      </c>
      <c r="E500" t="s">
        <v>54</v>
      </c>
      <c r="F500" s="10">
        <v>139</v>
      </c>
      <c r="G500" s="10">
        <v>417</v>
      </c>
      <c r="H500">
        <v>0.53</v>
      </c>
      <c r="I500" t="s">
        <v>605</v>
      </c>
      <c r="J500" t="s">
        <v>56</v>
      </c>
      <c r="K500" t="s">
        <v>1</v>
      </c>
      <c r="L500" t="s">
        <v>57</v>
      </c>
      <c r="M500" t="s">
        <v>24</v>
      </c>
      <c r="N500" t="s">
        <v>18</v>
      </c>
      <c r="O500" t="s">
        <v>18</v>
      </c>
      <c r="P500" t="s">
        <v>24</v>
      </c>
      <c r="Q500" t="s">
        <v>1252</v>
      </c>
      <c r="R500" t="s">
        <v>1253</v>
      </c>
      <c r="S500" t="s">
        <v>1254</v>
      </c>
      <c r="T500" t="s">
        <v>165</v>
      </c>
      <c r="U500" t="s">
        <v>13</v>
      </c>
      <c r="V500" t="s">
        <v>224</v>
      </c>
      <c r="W500" t="s">
        <v>1255</v>
      </c>
      <c r="X500" t="s">
        <v>1256</v>
      </c>
      <c r="Y500" t="s">
        <v>66</v>
      </c>
      <c r="Z500" t="s">
        <v>67</v>
      </c>
    </row>
    <row r="501" spans="1:26">
      <c r="A501" t="s">
        <v>1250</v>
      </c>
      <c r="B501" t="s">
        <v>1251</v>
      </c>
      <c r="C501">
        <v>1</v>
      </c>
      <c r="D501" t="s">
        <v>88</v>
      </c>
      <c r="E501" t="s">
        <v>54</v>
      </c>
      <c r="F501" s="10">
        <v>139</v>
      </c>
      <c r="G501" s="10">
        <v>139</v>
      </c>
      <c r="H501">
        <v>0.53</v>
      </c>
      <c r="I501" t="s">
        <v>605</v>
      </c>
      <c r="J501" t="s">
        <v>56</v>
      </c>
      <c r="K501" t="s">
        <v>1</v>
      </c>
      <c r="L501" t="s">
        <v>57</v>
      </c>
      <c r="M501" t="s">
        <v>24</v>
      </c>
      <c r="N501" t="s">
        <v>18</v>
      </c>
      <c r="O501" t="s">
        <v>18</v>
      </c>
      <c r="P501" t="s">
        <v>24</v>
      </c>
      <c r="Q501" t="s">
        <v>1252</v>
      </c>
      <c r="R501" t="s">
        <v>1253</v>
      </c>
      <c r="S501" t="s">
        <v>1254</v>
      </c>
      <c r="T501" t="s">
        <v>165</v>
      </c>
      <c r="U501" t="s">
        <v>13</v>
      </c>
      <c r="V501" t="s">
        <v>224</v>
      </c>
      <c r="W501" t="s">
        <v>1255</v>
      </c>
      <c r="X501" t="s">
        <v>1256</v>
      </c>
      <c r="Y501" t="s">
        <v>66</v>
      </c>
      <c r="Z501" t="s">
        <v>67</v>
      </c>
    </row>
    <row r="502" spans="1:26">
      <c r="A502" t="s">
        <v>1257</v>
      </c>
      <c r="B502" t="s">
        <v>1258</v>
      </c>
      <c r="C502">
        <v>3</v>
      </c>
      <c r="D502" t="s">
        <v>611</v>
      </c>
      <c r="E502" t="s">
        <v>54</v>
      </c>
      <c r="F502" s="10">
        <v>139</v>
      </c>
      <c r="G502" s="10">
        <v>417</v>
      </c>
      <c r="H502">
        <v>0.53</v>
      </c>
      <c r="I502" t="s">
        <v>605</v>
      </c>
      <c r="J502" t="s">
        <v>56</v>
      </c>
      <c r="K502" t="s">
        <v>1</v>
      </c>
      <c r="L502" t="s">
        <v>57</v>
      </c>
      <c r="M502" t="s">
        <v>24</v>
      </c>
      <c r="N502" t="s">
        <v>18</v>
      </c>
      <c r="O502" t="s">
        <v>18</v>
      </c>
      <c r="P502" t="s">
        <v>24</v>
      </c>
      <c r="Q502" t="s">
        <v>1259</v>
      </c>
      <c r="R502" t="s">
        <v>1253</v>
      </c>
      <c r="S502" t="s">
        <v>904</v>
      </c>
      <c r="T502" t="s">
        <v>165</v>
      </c>
      <c r="U502" t="s">
        <v>13</v>
      </c>
      <c r="V502" t="s">
        <v>224</v>
      </c>
      <c r="W502" t="s">
        <v>1260</v>
      </c>
      <c r="X502" t="s">
        <v>905</v>
      </c>
      <c r="Y502" t="s">
        <v>66</v>
      </c>
      <c r="Z502" t="s">
        <v>67</v>
      </c>
    </row>
    <row r="503" spans="1:26">
      <c r="A503" t="s">
        <v>1257</v>
      </c>
      <c r="B503" t="s">
        <v>1258</v>
      </c>
      <c r="C503">
        <v>1</v>
      </c>
      <c r="D503" t="s">
        <v>88</v>
      </c>
      <c r="E503" t="s">
        <v>54</v>
      </c>
      <c r="F503" s="10">
        <v>139</v>
      </c>
      <c r="G503" s="10">
        <v>139</v>
      </c>
      <c r="H503">
        <v>0.53</v>
      </c>
      <c r="I503" t="s">
        <v>605</v>
      </c>
      <c r="J503" t="s">
        <v>56</v>
      </c>
      <c r="K503" t="s">
        <v>1</v>
      </c>
      <c r="L503" t="s">
        <v>57</v>
      </c>
      <c r="M503" t="s">
        <v>24</v>
      </c>
      <c r="N503" t="s">
        <v>18</v>
      </c>
      <c r="O503" t="s">
        <v>18</v>
      </c>
      <c r="P503" t="s">
        <v>24</v>
      </c>
      <c r="Q503" t="s">
        <v>1259</v>
      </c>
      <c r="R503" t="s">
        <v>1253</v>
      </c>
      <c r="S503" t="s">
        <v>904</v>
      </c>
      <c r="T503" t="s">
        <v>165</v>
      </c>
      <c r="U503" t="s">
        <v>13</v>
      </c>
      <c r="V503" t="s">
        <v>224</v>
      </c>
      <c r="W503" t="s">
        <v>1260</v>
      </c>
      <c r="X503" t="s">
        <v>905</v>
      </c>
      <c r="Y503" t="s">
        <v>66</v>
      </c>
      <c r="Z503" t="s">
        <v>67</v>
      </c>
    </row>
    <row r="504" spans="1:26">
      <c r="A504" t="s">
        <v>1261</v>
      </c>
      <c r="B504" t="s">
        <v>1262</v>
      </c>
      <c r="C504">
        <v>7</v>
      </c>
      <c r="D504" t="s">
        <v>197</v>
      </c>
      <c r="E504" t="s">
        <v>54</v>
      </c>
      <c r="F504" s="10">
        <v>89</v>
      </c>
      <c r="G504" s="10">
        <v>623</v>
      </c>
      <c r="H504">
        <v>0.19</v>
      </c>
      <c r="I504" t="s">
        <v>211</v>
      </c>
      <c r="J504" t="s">
        <v>56</v>
      </c>
      <c r="K504" t="s">
        <v>1</v>
      </c>
      <c r="L504" t="s">
        <v>183</v>
      </c>
      <c r="M504" t="s">
        <v>24</v>
      </c>
      <c r="N504" t="s">
        <v>25</v>
      </c>
      <c r="O504" t="s">
        <v>25</v>
      </c>
      <c r="P504" t="s">
        <v>24</v>
      </c>
      <c r="Q504" t="s">
        <v>1263</v>
      </c>
      <c r="R504" t="s">
        <v>1264</v>
      </c>
      <c r="S504" t="s">
        <v>223</v>
      </c>
      <c r="T504" t="s">
        <v>188</v>
      </c>
      <c r="U504" t="s">
        <v>13</v>
      </c>
      <c r="V504" t="s">
        <v>224</v>
      </c>
      <c r="W504" t="s">
        <v>102</v>
      </c>
      <c r="X504" t="s">
        <v>225</v>
      </c>
      <c r="Y504" t="s">
        <v>190</v>
      </c>
      <c r="Z504" t="s">
        <v>67</v>
      </c>
    </row>
    <row r="505" spans="1:26">
      <c r="A505" t="s">
        <v>1261</v>
      </c>
      <c r="B505" t="s">
        <v>1262</v>
      </c>
      <c r="C505">
        <v>1</v>
      </c>
      <c r="D505" t="s">
        <v>53</v>
      </c>
      <c r="E505" t="s">
        <v>54</v>
      </c>
      <c r="F505" s="10">
        <v>89</v>
      </c>
      <c r="G505" s="10">
        <v>89</v>
      </c>
      <c r="H505">
        <v>0.19</v>
      </c>
      <c r="I505" t="s">
        <v>211</v>
      </c>
      <c r="J505" t="s">
        <v>56</v>
      </c>
      <c r="K505" t="s">
        <v>1</v>
      </c>
      <c r="L505" t="s">
        <v>183</v>
      </c>
      <c r="M505" t="s">
        <v>24</v>
      </c>
      <c r="N505" t="s">
        <v>25</v>
      </c>
      <c r="O505" t="s">
        <v>25</v>
      </c>
      <c r="P505" t="s">
        <v>24</v>
      </c>
      <c r="Q505" t="s">
        <v>1263</v>
      </c>
      <c r="R505" t="s">
        <v>1264</v>
      </c>
      <c r="S505" t="s">
        <v>223</v>
      </c>
      <c r="T505" t="s">
        <v>188</v>
      </c>
      <c r="U505" t="s">
        <v>13</v>
      </c>
      <c r="V505" t="s">
        <v>224</v>
      </c>
      <c r="W505" t="s">
        <v>102</v>
      </c>
      <c r="X505" t="s">
        <v>225</v>
      </c>
      <c r="Y505" t="s">
        <v>190</v>
      </c>
      <c r="Z505" t="s">
        <v>67</v>
      </c>
    </row>
    <row r="506" spans="1:26">
      <c r="A506" t="s">
        <v>1265</v>
      </c>
      <c r="B506" t="s">
        <v>1266</v>
      </c>
      <c r="C506">
        <v>3</v>
      </c>
      <c r="D506" t="s">
        <v>197</v>
      </c>
      <c r="E506" t="s">
        <v>54</v>
      </c>
      <c r="F506" s="10">
        <v>89</v>
      </c>
      <c r="G506" s="10">
        <v>267</v>
      </c>
      <c r="H506">
        <v>0.19</v>
      </c>
      <c r="I506" t="s">
        <v>211</v>
      </c>
      <c r="J506" t="s">
        <v>56</v>
      </c>
      <c r="K506" t="s">
        <v>1</v>
      </c>
      <c r="L506" t="s">
        <v>183</v>
      </c>
      <c r="M506" t="s">
        <v>24</v>
      </c>
      <c r="N506" t="s">
        <v>25</v>
      </c>
      <c r="O506" t="s">
        <v>25</v>
      </c>
      <c r="P506" t="s">
        <v>24</v>
      </c>
      <c r="Q506" t="s">
        <v>1263</v>
      </c>
      <c r="R506" t="s">
        <v>1264</v>
      </c>
      <c r="S506" t="s">
        <v>223</v>
      </c>
      <c r="T506" t="s">
        <v>188</v>
      </c>
      <c r="U506" t="s">
        <v>13</v>
      </c>
      <c r="V506" t="s">
        <v>224</v>
      </c>
      <c r="W506" t="s">
        <v>95</v>
      </c>
      <c r="X506" t="s">
        <v>225</v>
      </c>
      <c r="Y506" t="s">
        <v>190</v>
      </c>
      <c r="Z506" t="s">
        <v>67</v>
      </c>
    </row>
    <row r="507" spans="1:26">
      <c r="A507" t="s">
        <v>1265</v>
      </c>
      <c r="B507" t="s">
        <v>1266</v>
      </c>
      <c r="C507">
        <v>1</v>
      </c>
      <c r="D507" t="s">
        <v>53</v>
      </c>
      <c r="E507" t="s">
        <v>54</v>
      </c>
      <c r="F507" s="10">
        <v>89</v>
      </c>
      <c r="G507" s="10">
        <v>89</v>
      </c>
      <c r="H507">
        <v>0.19</v>
      </c>
      <c r="I507" t="s">
        <v>211</v>
      </c>
      <c r="J507" t="s">
        <v>56</v>
      </c>
      <c r="K507" t="s">
        <v>1</v>
      </c>
      <c r="L507" t="s">
        <v>183</v>
      </c>
      <c r="M507" t="s">
        <v>24</v>
      </c>
      <c r="N507" t="s">
        <v>25</v>
      </c>
      <c r="O507" t="s">
        <v>25</v>
      </c>
      <c r="P507" t="s">
        <v>24</v>
      </c>
      <c r="Q507" t="s">
        <v>1263</v>
      </c>
      <c r="R507" t="s">
        <v>1264</v>
      </c>
      <c r="S507" t="s">
        <v>223</v>
      </c>
      <c r="T507" t="s">
        <v>188</v>
      </c>
      <c r="U507" t="s">
        <v>13</v>
      </c>
      <c r="V507" t="s">
        <v>224</v>
      </c>
      <c r="W507" t="s">
        <v>95</v>
      </c>
      <c r="X507" t="s">
        <v>225</v>
      </c>
      <c r="Y507" t="s">
        <v>190</v>
      </c>
      <c r="Z507" t="s">
        <v>67</v>
      </c>
    </row>
    <row r="508" spans="1:26">
      <c r="A508" t="s">
        <v>1267</v>
      </c>
      <c r="B508" t="s">
        <v>1268</v>
      </c>
      <c r="C508">
        <v>1</v>
      </c>
      <c r="D508" t="s">
        <v>152</v>
      </c>
      <c r="E508" t="s">
        <v>82</v>
      </c>
      <c r="F508" s="10">
        <v>119</v>
      </c>
      <c r="G508" s="10">
        <v>119</v>
      </c>
      <c r="H508">
        <v>0.3</v>
      </c>
      <c r="I508" t="s">
        <v>125</v>
      </c>
      <c r="J508" t="s">
        <v>56</v>
      </c>
      <c r="K508" t="s">
        <v>1</v>
      </c>
      <c r="L508" t="s">
        <v>57</v>
      </c>
      <c r="M508" t="s">
        <v>24</v>
      </c>
      <c r="N508" t="s">
        <v>14</v>
      </c>
      <c r="O508" t="s">
        <v>126</v>
      </c>
      <c r="P508" t="s">
        <v>24</v>
      </c>
      <c r="Q508" t="s">
        <v>1269</v>
      </c>
      <c r="R508" t="s">
        <v>1270</v>
      </c>
      <c r="S508" t="s">
        <v>1122</v>
      </c>
      <c r="T508" t="s">
        <v>130</v>
      </c>
      <c r="U508" t="s">
        <v>13</v>
      </c>
      <c r="V508" t="s">
        <v>224</v>
      </c>
      <c r="W508" t="s">
        <v>74</v>
      </c>
      <c r="X508" t="s">
        <v>1123</v>
      </c>
      <c r="Y508" t="s">
        <v>66</v>
      </c>
      <c r="Z508" t="s">
        <v>67</v>
      </c>
    </row>
    <row r="509" spans="1:26">
      <c r="A509" t="s">
        <v>1271</v>
      </c>
      <c r="B509" t="s">
        <v>1272</v>
      </c>
      <c r="C509">
        <v>2</v>
      </c>
      <c r="D509" t="s">
        <v>762</v>
      </c>
      <c r="E509" t="s">
        <v>71</v>
      </c>
      <c r="F509" s="10">
        <v>139</v>
      </c>
      <c r="G509" s="10">
        <v>278</v>
      </c>
      <c r="H509">
        <v>0.38</v>
      </c>
      <c r="I509" t="s">
        <v>125</v>
      </c>
      <c r="J509" t="s">
        <v>56</v>
      </c>
      <c r="K509" t="s">
        <v>1</v>
      </c>
      <c r="L509" t="s">
        <v>57</v>
      </c>
      <c r="M509" t="s">
        <v>24</v>
      </c>
      <c r="N509" t="s">
        <v>14</v>
      </c>
      <c r="O509" t="s">
        <v>126</v>
      </c>
      <c r="P509" t="s">
        <v>24</v>
      </c>
      <c r="Q509" t="s">
        <v>1273</v>
      </c>
      <c r="R509" t="s">
        <v>1274</v>
      </c>
      <c r="S509" t="s">
        <v>1275</v>
      </c>
      <c r="T509" t="s">
        <v>130</v>
      </c>
      <c r="U509" t="s">
        <v>13</v>
      </c>
      <c r="V509" t="s">
        <v>224</v>
      </c>
      <c r="W509" t="s">
        <v>194</v>
      </c>
      <c r="X509" t="s">
        <v>1276</v>
      </c>
      <c r="Y509" t="s">
        <v>1277</v>
      </c>
      <c r="Z509" t="s">
        <v>67</v>
      </c>
    </row>
    <row r="510" spans="1:26">
      <c r="A510" t="s">
        <v>1278</v>
      </c>
      <c r="B510" t="s">
        <v>1279</v>
      </c>
      <c r="C510">
        <v>2</v>
      </c>
      <c r="D510" t="s">
        <v>174</v>
      </c>
      <c r="E510" t="s">
        <v>82</v>
      </c>
      <c r="F510" s="10">
        <v>139</v>
      </c>
      <c r="G510" s="10">
        <v>278</v>
      </c>
      <c r="H510">
        <v>0.33</v>
      </c>
      <c r="I510" t="s">
        <v>125</v>
      </c>
      <c r="J510" t="s">
        <v>56</v>
      </c>
      <c r="K510" t="s">
        <v>1</v>
      </c>
      <c r="L510" t="s">
        <v>57</v>
      </c>
      <c r="M510" t="s">
        <v>24</v>
      </c>
      <c r="N510" t="s">
        <v>14</v>
      </c>
      <c r="O510" t="s">
        <v>126</v>
      </c>
      <c r="P510" t="s">
        <v>24</v>
      </c>
      <c r="Q510" t="s">
        <v>1273</v>
      </c>
      <c r="R510" t="s">
        <v>1274</v>
      </c>
      <c r="S510" t="s">
        <v>1275</v>
      </c>
      <c r="T510" t="s">
        <v>130</v>
      </c>
      <c r="U510" t="s">
        <v>13</v>
      </c>
      <c r="V510" t="s">
        <v>224</v>
      </c>
      <c r="W510" t="s">
        <v>102</v>
      </c>
      <c r="X510" t="s">
        <v>1276</v>
      </c>
      <c r="Y510" t="s">
        <v>1277</v>
      </c>
      <c r="Z510" t="s">
        <v>67</v>
      </c>
    </row>
    <row r="511" spans="1:26">
      <c r="A511" t="s">
        <v>1280</v>
      </c>
      <c r="B511" t="s">
        <v>1281</v>
      </c>
      <c r="C511">
        <v>1</v>
      </c>
      <c r="D511" t="s">
        <v>559</v>
      </c>
      <c r="E511" t="s">
        <v>82</v>
      </c>
      <c r="F511" s="10">
        <v>139</v>
      </c>
      <c r="G511" s="10">
        <v>139</v>
      </c>
      <c r="H511">
        <v>0.27</v>
      </c>
      <c r="I511" t="s">
        <v>125</v>
      </c>
      <c r="J511" t="s">
        <v>56</v>
      </c>
      <c r="K511" t="s">
        <v>1</v>
      </c>
      <c r="L511" t="s">
        <v>57</v>
      </c>
      <c r="M511" t="s">
        <v>24</v>
      </c>
      <c r="N511" t="s">
        <v>14</v>
      </c>
      <c r="O511" t="s">
        <v>126</v>
      </c>
      <c r="P511" t="s">
        <v>24</v>
      </c>
      <c r="Q511" t="s">
        <v>1282</v>
      </c>
      <c r="R511" t="s">
        <v>1283</v>
      </c>
      <c r="S511" t="s">
        <v>214</v>
      </c>
      <c r="T511" t="s">
        <v>130</v>
      </c>
      <c r="U511" t="s">
        <v>13</v>
      </c>
      <c r="V511" t="s">
        <v>224</v>
      </c>
      <c r="W511" t="s">
        <v>102</v>
      </c>
      <c r="X511" t="s">
        <v>216</v>
      </c>
      <c r="Y511" t="s">
        <v>66</v>
      </c>
      <c r="Z511" t="s">
        <v>67</v>
      </c>
    </row>
    <row r="512" spans="1:26">
      <c r="A512" t="s">
        <v>1280</v>
      </c>
      <c r="B512" t="s">
        <v>1281</v>
      </c>
      <c r="C512">
        <v>1</v>
      </c>
      <c r="D512" t="s">
        <v>135</v>
      </c>
      <c r="E512" t="s">
        <v>54</v>
      </c>
      <c r="F512" s="10">
        <v>139</v>
      </c>
      <c r="G512" s="10">
        <v>139</v>
      </c>
      <c r="H512">
        <v>0.27</v>
      </c>
      <c r="I512" t="s">
        <v>125</v>
      </c>
      <c r="J512" t="s">
        <v>56</v>
      </c>
      <c r="K512" t="s">
        <v>1</v>
      </c>
      <c r="L512" t="s">
        <v>57</v>
      </c>
      <c r="M512" t="s">
        <v>24</v>
      </c>
      <c r="N512" t="s">
        <v>14</v>
      </c>
      <c r="O512" t="s">
        <v>126</v>
      </c>
      <c r="P512" t="s">
        <v>24</v>
      </c>
      <c r="Q512" t="s">
        <v>1282</v>
      </c>
      <c r="R512" t="s">
        <v>1283</v>
      </c>
      <c r="S512" t="s">
        <v>214</v>
      </c>
      <c r="T512" t="s">
        <v>130</v>
      </c>
      <c r="U512" t="s">
        <v>13</v>
      </c>
      <c r="V512" t="s">
        <v>224</v>
      </c>
      <c r="W512" t="s">
        <v>102</v>
      </c>
      <c r="X512" t="s">
        <v>216</v>
      </c>
      <c r="Y512" t="s">
        <v>66</v>
      </c>
      <c r="Z512" t="s">
        <v>67</v>
      </c>
    </row>
    <row r="513" spans="1:26">
      <c r="A513" t="s">
        <v>1284</v>
      </c>
      <c r="B513" t="s">
        <v>1285</v>
      </c>
      <c r="C513">
        <v>3</v>
      </c>
      <c r="D513" t="s">
        <v>559</v>
      </c>
      <c r="E513" t="s">
        <v>82</v>
      </c>
      <c r="F513" s="10">
        <v>139</v>
      </c>
      <c r="G513" s="10">
        <v>417</v>
      </c>
      <c r="H513">
        <v>0.28000000000000003</v>
      </c>
      <c r="I513" t="s">
        <v>125</v>
      </c>
      <c r="J513" t="s">
        <v>56</v>
      </c>
      <c r="K513" t="s">
        <v>1</v>
      </c>
      <c r="L513" t="s">
        <v>57</v>
      </c>
      <c r="M513" t="s">
        <v>24</v>
      </c>
      <c r="N513" t="s">
        <v>14</v>
      </c>
      <c r="O513" t="s">
        <v>126</v>
      </c>
      <c r="P513" t="s">
        <v>24</v>
      </c>
      <c r="Q513" t="s">
        <v>1282</v>
      </c>
      <c r="R513" t="s">
        <v>1283</v>
      </c>
      <c r="S513" t="s">
        <v>214</v>
      </c>
      <c r="T513" t="s">
        <v>130</v>
      </c>
      <c r="U513" t="s">
        <v>13</v>
      </c>
      <c r="V513" t="s">
        <v>224</v>
      </c>
      <c r="W513" t="s">
        <v>74</v>
      </c>
      <c r="X513" t="s">
        <v>216</v>
      </c>
      <c r="Y513" t="s">
        <v>66</v>
      </c>
      <c r="Z513" t="s">
        <v>67</v>
      </c>
    </row>
    <row r="514" spans="1:26">
      <c r="A514" t="s">
        <v>1284</v>
      </c>
      <c r="B514" t="s">
        <v>1285</v>
      </c>
      <c r="C514">
        <v>1</v>
      </c>
      <c r="D514" t="s">
        <v>135</v>
      </c>
      <c r="E514" t="s">
        <v>54</v>
      </c>
      <c r="F514" s="10">
        <v>139</v>
      </c>
      <c r="G514" s="10">
        <v>139</v>
      </c>
      <c r="H514">
        <v>0.28000000000000003</v>
      </c>
      <c r="I514" t="s">
        <v>125</v>
      </c>
      <c r="J514" t="s">
        <v>56</v>
      </c>
      <c r="K514" t="s">
        <v>1</v>
      </c>
      <c r="L514" t="s">
        <v>57</v>
      </c>
      <c r="M514" t="s">
        <v>24</v>
      </c>
      <c r="N514" t="s">
        <v>14</v>
      </c>
      <c r="O514" t="s">
        <v>126</v>
      </c>
      <c r="P514" t="s">
        <v>24</v>
      </c>
      <c r="Q514" t="s">
        <v>1282</v>
      </c>
      <c r="R514" t="s">
        <v>1283</v>
      </c>
      <c r="S514" t="s">
        <v>214</v>
      </c>
      <c r="T514" t="s">
        <v>130</v>
      </c>
      <c r="U514" t="s">
        <v>13</v>
      </c>
      <c r="V514" t="s">
        <v>224</v>
      </c>
      <c r="W514" t="s">
        <v>74</v>
      </c>
      <c r="X514" t="s">
        <v>216</v>
      </c>
      <c r="Y514" t="s">
        <v>66</v>
      </c>
      <c r="Z514" t="s">
        <v>67</v>
      </c>
    </row>
    <row r="515" spans="1:26">
      <c r="A515" t="s">
        <v>1286</v>
      </c>
      <c r="B515" t="s">
        <v>1287</v>
      </c>
      <c r="C515">
        <v>1</v>
      </c>
      <c r="D515" t="s">
        <v>559</v>
      </c>
      <c r="E515" t="s">
        <v>82</v>
      </c>
      <c r="F515" s="10">
        <v>139</v>
      </c>
      <c r="G515" s="10">
        <v>139</v>
      </c>
      <c r="H515">
        <v>0.28999999999999998</v>
      </c>
      <c r="I515" t="s">
        <v>125</v>
      </c>
      <c r="J515" t="s">
        <v>56</v>
      </c>
      <c r="K515" t="s">
        <v>1</v>
      </c>
      <c r="L515" t="s">
        <v>57</v>
      </c>
      <c r="M515" t="s">
        <v>24</v>
      </c>
      <c r="N515" t="s">
        <v>14</v>
      </c>
      <c r="O515" t="s">
        <v>126</v>
      </c>
      <c r="P515" t="s">
        <v>24</v>
      </c>
      <c r="Q515" t="s">
        <v>1282</v>
      </c>
      <c r="R515" t="s">
        <v>1283</v>
      </c>
      <c r="S515" t="s">
        <v>214</v>
      </c>
      <c r="T515" t="s">
        <v>130</v>
      </c>
      <c r="U515" t="s">
        <v>13</v>
      </c>
      <c r="V515" t="s">
        <v>224</v>
      </c>
      <c r="W515" t="s">
        <v>64</v>
      </c>
      <c r="X515" t="s">
        <v>216</v>
      </c>
      <c r="Y515" t="s">
        <v>66</v>
      </c>
      <c r="Z515" t="s">
        <v>67</v>
      </c>
    </row>
    <row r="516" spans="1:26">
      <c r="A516" t="s">
        <v>1286</v>
      </c>
      <c r="B516" t="s">
        <v>1287</v>
      </c>
      <c r="C516">
        <v>1</v>
      </c>
      <c r="D516" t="s">
        <v>135</v>
      </c>
      <c r="E516" t="s">
        <v>54</v>
      </c>
      <c r="F516" s="10">
        <v>139</v>
      </c>
      <c r="G516" s="10">
        <v>139</v>
      </c>
      <c r="H516">
        <v>0.28999999999999998</v>
      </c>
      <c r="I516" t="s">
        <v>125</v>
      </c>
      <c r="J516" t="s">
        <v>56</v>
      </c>
      <c r="K516" t="s">
        <v>1</v>
      </c>
      <c r="L516" t="s">
        <v>57</v>
      </c>
      <c r="M516" t="s">
        <v>24</v>
      </c>
      <c r="N516" t="s">
        <v>14</v>
      </c>
      <c r="O516" t="s">
        <v>126</v>
      </c>
      <c r="P516" t="s">
        <v>24</v>
      </c>
      <c r="Q516" t="s">
        <v>1282</v>
      </c>
      <c r="R516" t="s">
        <v>1283</v>
      </c>
      <c r="S516" t="s">
        <v>214</v>
      </c>
      <c r="T516" t="s">
        <v>130</v>
      </c>
      <c r="U516" t="s">
        <v>13</v>
      </c>
      <c r="V516" t="s">
        <v>224</v>
      </c>
      <c r="W516" t="s">
        <v>64</v>
      </c>
      <c r="X516" t="s">
        <v>216</v>
      </c>
      <c r="Y516" t="s">
        <v>66</v>
      </c>
      <c r="Z516" t="s">
        <v>67</v>
      </c>
    </row>
    <row r="517" spans="1:26">
      <c r="A517" t="s">
        <v>1288</v>
      </c>
      <c r="B517" t="s">
        <v>1289</v>
      </c>
      <c r="C517">
        <v>2</v>
      </c>
      <c r="D517" t="s">
        <v>993</v>
      </c>
      <c r="E517" t="s">
        <v>121</v>
      </c>
      <c r="F517" s="10">
        <v>139</v>
      </c>
      <c r="G517" s="10">
        <v>278</v>
      </c>
      <c r="H517">
        <v>0.25</v>
      </c>
      <c r="I517" t="s">
        <v>125</v>
      </c>
      <c r="J517" t="s">
        <v>56</v>
      </c>
      <c r="K517" t="s">
        <v>1</v>
      </c>
      <c r="L517" t="s">
        <v>57</v>
      </c>
      <c r="M517" t="s">
        <v>24</v>
      </c>
      <c r="N517" t="s">
        <v>14</v>
      </c>
      <c r="O517" t="s">
        <v>1290</v>
      </c>
      <c r="P517" t="s">
        <v>24</v>
      </c>
      <c r="Q517" t="s">
        <v>1291</v>
      </c>
      <c r="R517" t="s">
        <v>1292</v>
      </c>
      <c r="S517" t="s">
        <v>129</v>
      </c>
      <c r="T517" t="s">
        <v>165</v>
      </c>
      <c r="U517" t="s">
        <v>13</v>
      </c>
      <c r="V517" t="s">
        <v>224</v>
      </c>
      <c r="W517" t="s">
        <v>1293</v>
      </c>
      <c r="X517" t="s">
        <v>131</v>
      </c>
      <c r="Y517" t="s">
        <v>66</v>
      </c>
      <c r="Z517" t="s">
        <v>67</v>
      </c>
    </row>
    <row r="518" spans="1:26">
      <c r="A518" t="s">
        <v>1294</v>
      </c>
      <c r="B518" t="s">
        <v>1295</v>
      </c>
      <c r="C518">
        <v>5</v>
      </c>
      <c r="D518" t="s">
        <v>993</v>
      </c>
      <c r="E518" t="s">
        <v>121</v>
      </c>
      <c r="F518" s="10">
        <v>139</v>
      </c>
      <c r="G518" s="10">
        <v>695</v>
      </c>
      <c r="H518">
        <v>0.25</v>
      </c>
      <c r="I518" t="s">
        <v>125</v>
      </c>
      <c r="J518" t="s">
        <v>56</v>
      </c>
      <c r="K518" t="s">
        <v>1</v>
      </c>
      <c r="L518" t="s">
        <v>57</v>
      </c>
      <c r="M518" t="s">
        <v>24</v>
      </c>
      <c r="N518" t="s">
        <v>14</v>
      </c>
      <c r="O518" t="s">
        <v>1290</v>
      </c>
      <c r="P518" t="s">
        <v>24</v>
      </c>
      <c r="Q518" t="s">
        <v>1291</v>
      </c>
      <c r="R518" t="s">
        <v>1292</v>
      </c>
      <c r="S518" t="s">
        <v>129</v>
      </c>
      <c r="T518" t="s">
        <v>165</v>
      </c>
      <c r="U518" t="s">
        <v>13</v>
      </c>
      <c r="V518" t="s">
        <v>224</v>
      </c>
      <c r="W518" t="s">
        <v>1157</v>
      </c>
      <c r="X518" t="s">
        <v>131</v>
      </c>
      <c r="Y518" t="s">
        <v>66</v>
      </c>
      <c r="Z518" t="s">
        <v>67</v>
      </c>
    </row>
    <row r="519" spans="1:26">
      <c r="A519" t="s">
        <v>1296</v>
      </c>
      <c r="B519" t="s">
        <v>1297</v>
      </c>
      <c r="C519">
        <v>1</v>
      </c>
      <c r="D519" t="s">
        <v>993</v>
      </c>
      <c r="E519" t="s">
        <v>121</v>
      </c>
      <c r="F519" s="10">
        <v>139</v>
      </c>
      <c r="G519" s="10">
        <v>139</v>
      </c>
      <c r="H519">
        <v>0.25</v>
      </c>
      <c r="I519" t="s">
        <v>125</v>
      </c>
      <c r="J519" t="s">
        <v>56</v>
      </c>
      <c r="K519" t="s">
        <v>1</v>
      </c>
      <c r="L519" t="s">
        <v>57</v>
      </c>
      <c r="M519" t="s">
        <v>24</v>
      </c>
      <c r="N519" t="s">
        <v>14</v>
      </c>
      <c r="O519" t="s">
        <v>1290</v>
      </c>
      <c r="P519" t="s">
        <v>24</v>
      </c>
      <c r="Q519" t="s">
        <v>1291</v>
      </c>
      <c r="R519" t="s">
        <v>1292</v>
      </c>
      <c r="S519" t="s">
        <v>129</v>
      </c>
      <c r="T519" t="s">
        <v>165</v>
      </c>
      <c r="U519" t="s">
        <v>13</v>
      </c>
      <c r="V519" t="s">
        <v>224</v>
      </c>
      <c r="W519" t="s">
        <v>1298</v>
      </c>
      <c r="X519" t="s">
        <v>131</v>
      </c>
      <c r="Y519" t="s">
        <v>66</v>
      </c>
      <c r="Z519" t="s">
        <v>67</v>
      </c>
    </row>
    <row r="520" spans="1:26">
      <c r="A520" t="s">
        <v>1299</v>
      </c>
      <c r="B520" t="s">
        <v>1300</v>
      </c>
      <c r="C520">
        <v>1</v>
      </c>
      <c r="D520" t="s">
        <v>249</v>
      </c>
      <c r="E520" t="s">
        <v>71</v>
      </c>
      <c r="F520" s="10">
        <v>139</v>
      </c>
      <c r="G520" s="10">
        <v>139</v>
      </c>
      <c r="H520">
        <v>0.25</v>
      </c>
      <c r="I520" t="s">
        <v>125</v>
      </c>
      <c r="J520" t="s">
        <v>56</v>
      </c>
      <c r="K520" t="s">
        <v>1</v>
      </c>
      <c r="L520" t="s">
        <v>57</v>
      </c>
      <c r="M520" t="s">
        <v>24</v>
      </c>
      <c r="N520" t="s">
        <v>14</v>
      </c>
      <c r="O520" t="s">
        <v>126</v>
      </c>
      <c r="P520" t="s">
        <v>24</v>
      </c>
      <c r="Q520" t="s">
        <v>1301</v>
      </c>
      <c r="R520" t="s">
        <v>1302</v>
      </c>
      <c r="S520" t="s">
        <v>214</v>
      </c>
      <c r="T520" t="s">
        <v>165</v>
      </c>
      <c r="U520" t="s">
        <v>13</v>
      </c>
      <c r="V520" t="s">
        <v>224</v>
      </c>
      <c r="W520" t="s">
        <v>194</v>
      </c>
      <c r="X520" t="s">
        <v>216</v>
      </c>
      <c r="Y520" t="s">
        <v>1303</v>
      </c>
      <c r="Z520" t="s">
        <v>67</v>
      </c>
    </row>
    <row r="521" spans="1:26">
      <c r="A521" t="s">
        <v>1304</v>
      </c>
      <c r="B521" t="s">
        <v>1305</v>
      </c>
      <c r="C521">
        <v>1</v>
      </c>
      <c r="D521" t="s">
        <v>640</v>
      </c>
      <c r="E521" t="s">
        <v>121</v>
      </c>
      <c r="F521" s="10">
        <v>139</v>
      </c>
      <c r="G521" s="10">
        <v>139</v>
      </c>
      <c r="H521">
        <v>0.25</v>
      </c>
      <c r="I521" t="s">
        <v>125</v>
      </c>
      <c r="J521" t="s">
        <v>56</v>
      </c>
      <c r="K521" t="s">
        <v>1</v>
      </c>
      <c r="L521" t="s">
        <v>57</v>
      </c>
      <c r="M521" t="s">
        <v>24</v>
      </c>
      <c r="N521" t="s">
        <v>14</v>
      </c>
      <c r="O521" t="s">
        <v>126</v>
      </c>
      <c r="P521" t="s">
        <v>24</v>
      </c>
      <c r="Q521" t="s">
        <v>1301</v>
      </c>
      <c r="R521" t="s">
        <v>1302</v>
      </c>
      <c r="S521" t="s">
        <v>214</v>
      </c>
      <c r="T521" t="s">
        <v>165</v>
      </c>
      <c r="U521" t="s">
        <v>13</v>
      </c>
      <c r="V521" t="s">
        <v>224</v>
      </c>
      <c r="W521" t="s">
        <v>95</v>
      </c>
      <c r="X521" t="s">
        <v>216</v>
      </c>
      <c r="Y521" t="s">
        <v>1303</v>
      </c>
      <c r="Z521" t="s">
        <v>67</v>
      </c>
    </row>
    <row r="522" spans="1:26">
      <c r="A522" t="s">
        <v>1306</v>
      </c>
      <c r="B522" t="s">
        <v>1307</v>
      </c>
      <c r="C522">
        <v>1</v>
      </c>
      <c r="D522" t="s">
        <v>641</v>
      </c>
      <c r="E522" t="s">
        <v>121</v>
      </c>
      <c r="F522" s="10">
        <v>139</v>
      </c>
      <c r="G522" s="10">
        <v>139</v>
      </c>
      <c r="H522">
        <v>0.25</v>
      </c>
      <c r="I522" t="s">
        <v>125</v>
      </c>
      <c r="J522" t="s">
        <v>56</v>
      </c>
      <c r="K522" t="s">
        <v>1</v>
      </c>
      <c r="L522" t="s">
        <v>57</v>
      </c>
      <c r="M522" t="s">
        <v>24</v>
      </c>
      <c r="N522" t="s">
        <v>14</v>
      </c>
      <c r="O522" t="s">
        <v>126</v>
      </c>
      <c r="P522" t="s">
        <v>24</v>
      </c>
      <c r="Q522" t="s">
        <v>1301</v>
      </c>
      <c r="R522" t="s">
        <v>1302</v>
      </c>
      <c r="S522" t="s">
        <v>214</v>
      </c>
      <c r="T522" t="s">
        <v>165</v>
      </c>
      <c r="U522" t="s">
        <v>13</v>
      </c>
      <c r="V522" t="s">
        <v>224</v>
      </c>
      <c r="W522" t="s">
        <v>64</v>
      </c>
      <c r="X522" t="s">
        <v>216</v>
      </c>
      <c r="Y522" t="s">
        <v>1303</v>
      </c>
      <c r="Z522" t="s">
        <v>67</v>
      </c>
    </row>
    <row r="523" spans="1:26">
      <c r="A523" t="s">
        <v>1306</v>
      </c>
      <c r="B523" t="s">
        <v>1307</v>
      </c>
      <c r="C523">
        <v>1</v>
      </c>
      <c r="D523" t="s">
        <v>193</v>
      </c>
      <c r="E523" t="s">
        <v>54</v>
      </c>
      <c r="F523" s="10">
        <v>139</v>
      </c>
      <c r="G523" s="10">
        <v>139</v>
      </c>
      <c r="H523">
        <v>0.25</v>
      </c>
      <c r="I523" t="s">
        <v>125</v>
      </c>
      <c r="J523" t="s">
        <v>56</v>
      </c>
      <c r="K523" t="s">
        <v>1</v>
      </c>
      <c r="L523" t="s">
        <v>57</v>
      </c>
      <c r="M523" t="s">
        <v>24</v>
      </c>
      <c r="N523" t="s">
        <v>14</v>
      </c>
      <c r="O523" t="s">
        <v>126</v>
      </c>
      <c r="P523" t="s">
        <v>24</v>
      </c>
      <c r="Q523" t="s">
        <v>1301</v>
      </c>
      <c r="R523" t="s">
        <v>1302</v>
      </c>
      <c r="S523" t="s">
        <v>214</v>
      </c>
      <c r="T523" t="s">
        <v>165</v>
      </c>
      <c r="U523" t="s">
        <v>13</v>
      </c>
      <c r="V523" t="s">
        <v>224</v>
      </c>
      <c r="W523" t="s">
        <v>64</v>
      </c>
      <c r="X523" t="s">
        <v>216</v>
      </c>
      <c r="Y523" t="s">
        <v>1303</v>
      </c>
      <c r="Z523" t="s">
        <v>67</v>
      </c>
    </row>
    <row r="524" spans="1:26">
      <c r="A524" t="s">
        <v>1306</v>
      </c>
      <c r="B524" t="s">
        <v>1307</v>
      </c>
      <c r="C524">
        <v>3</v>
      </c>
      <c r="D524" t="s">
        <v>249</v>
      </c>
      <c r="E524" t="s">
        <v>71</v>
      </c>
      <c r="F524" s="10">
        <v>139</v>
      </c>
      <c r="G524" s="10">
        <v>417</v>
      </c>
      <c r="H524">
        <v>0.25</v>
      </c>
      <c r="I524" t="s">
        <v>125</v>
      </c>
      <c r="J524" t="s">
        <v>56</v>
      </c>
      <c r="K524" t="s">
        <v>1</v>
      </c>
      <c r="L524" t="s">
        <v>57</v>
      </c>
      <c r="M524" t="s">
        <v>24</v>
      </c>
      <c r="N524" t="s">
        <v>14</v>
      </c>
      <c r="O524" t="s">
        <v>126</v>
      </c>
      <c r="P524" t="s">
        <v>24</v>
      </c>
      <c r="Q524" t="s">
        <v>1301</v>
      </c>
      <c r="R524" t="s">
        <v>1302</v>
      </c>
      <c r="S524" t="s">
        <v>214</v>
      </c>
      <c r="T524" t="s">
        <v>165</v>
      </c>
      <c r="U524" t="s">
        <v>13</v>
      </c>
      <c r="V524" t="s">
        <v>224</v>
      </c>
      <c r="W524" t="s">
        <v>64</v>
      </c>
      <c r="X524" t="s">
        <v>216</v>
      </c>
      <c r="Y524" t="s">
        <v>1303</v>
      </c>
      <c r="Z524" t="s">
        <v>67</v>
      </c>
    </row>
    <row r="525" spans="1:26">
      <c r="A525" t="s">
        <v>1308</v>
      </c>
      <c r="B525" t="s">
        <v>1309</v>
      </c>
      <c r="C525">
        <v>1</v>
      </c>
      <c r="D525" t="s">
        <v>750</v>
      </c>
      <c r="E525" t="s">
        <v>71</v>
      </c>
      <c r="F525" s="10">
        <v>139</v>
      </c>
      <c r="G525" s="10">
        <v>139</v>
      </c>
      <c r="H525">
        <v>0.27</v>
      </c>
      <c r="I525" t="s">
        <v>125</v>
      </c>
      <c r="J525" t="s">
        <v>56</v>
      </c>
      <c r="K525" t="s">
        <v>1</v>
      </c>
      <c r="L525" t="s">
        <v>57</v>
      </c>
      <c r="M525" t="s">
        <v>24</v>
      </c>
      <c r="N525" t="s">
        <v>14</v>
      </c>
      <c r="O525" t="s">
        <v>126</v>
      </c>
      <c r="P525" t="s">
        <v>24</v>
      </c>
      <c r="Q525" t="s">
        <v>1310</v>
      </c>
      <c r="R525" t="s">
        <v>1311</v>
      </c>
      <c r="S525" t="s">
        <v>1312</v>
      </c>
      <c r="T525" t="s">
        <v>130</v>
      </c>
      <c r="U525" t="s">
        <v>13</v>
      </c>
      <c r="V525" t="s">
        <v>224</v>
      </c>
      <c r="W525" t="s">
        <v>102</v>
      </c>
      <c r="X525" t="s">
        <v>1313</v>
      </c>
      <c r="Y525" t="s">
        <v>1303</v>
      </c>
      <c r="Z525" t="s">
        <v>67</v>
      </c>
    </row>
    <row r="526" spans="1:26">
      <c r="A526" t="s">
        <v>1314</v>
      </c>
      <c r="B526" t="s">
        <v>1315</v>
      </c>
      <c r="C526">
        <v>2</v>
      </c>
      <c r="D526" t="s">
        <v>750</v>
      </c>
      <c r="E526" t="s">
        <v>71</v>
      </c>
      <c r="F526" s="10">
        <v>139</v>
      </c>
      <c r="G526" s="10">
        <v>278</v>
      </c>
      <c r="H526">
        <v>0.24</v>
      </c>
      <c r="I526" t="s">
        <v>125</v>
      </c>
      <c r="J526" t="s">
        <v>56</v>
      </c>
      <c r="K526" t="s">
        <v>1</v>
      </c>
      <c r="L526" t="s">
        <v>57</v>
      </c>
      <c r="M526" t="s">
        <v>24</v>
      </c>
      <c r="N526" t="s">
        <v>14</v>
      </c>
      <c r="O526" t="s">
        <v>126</v>
      </c>
      <c r="P526" t="s">
        <v>24</v>
      </c>
      <c r="Q526" t="s">
        <v>1310</v>
      </c>
      <c r="R526" t="s">
        <v>1311</v>
      </c>
      <c r="S526" t="s">
        <v>1312</v>
      </c>
      <c r="T526" t="s">
        <v>130</v>
      </c>
      <c r="U526" t="s">
        <v>13</v>
      </c>
      <c r="V526" t="s">
        <v>224</v>
      </c>
      <c r="W526" t="s">
        <v>83</v>
      </c>
      <c r="X526" t="s">
        <v>1313</v>
      </c>
      <c r="Y526" t="s">
        <v>1303</v>
      </c>
      <c r="Z526" t="s">
        <v>67</v>
      </c>
    </row>
    <row r="527" spans="1:26">
      <c r="A527" t="s">
        <v>1316</v>
      </c>
      <c r="B527" t="s">
        <v>1317</v>
      </c>
      <c r="C527">
        <v>1</v>
      </c>
      <c r="D527" t="s">
        <v>750</v>
      </c>
      <c r="E527" t="s">
        <v>71</v>
      </c>
      <c r="F527" s="10">
        <v>139</v>
      </c>
      <c r="G527" s="10">
        <v>139</v>
      </c>
      <c r="H527">
        <v>0.28999999999999998</v>
      </c>
      <c r="I527" t="s">
        <v>125</v>
      </c>
      <c r="J527" t="s">
        <v>56</v>
      </c>
      <c r="K527" t="s">
        <v>1</v>
      </c>
      <c r="L527" t="s">
        <v>57</v>
      </c>
      <c r="M527" t="s">
        <v>24</v>
      </c>
      <c r="N527" t="s">
        <v>14</v>
      </c>
      <c r="O527" t="s">
        <v>126</v>
      </c>
      <c r="P527" t="s">
        <v>24</v>
      </c>
      <c r="Q527" t="s">
        <v>1310</v>
      </c>
      <c r="R527" t="s">
        <v>1311</v>
      </c>
      <c r="S527" t="s">
        <v>1312</v>
      </c>
      <c r="T527" t="s">
        <v>130</v>
      </c>
      <c r="U527" t="s">
        <v>13</v>
      </c>
      <c r="V527" t="s">
        <v>224</v>
      </c>
      <c r="W527" t="s">
        <v>64</v>
      </c>
      <c r="X527" t="s">
        <v>1313</v>
      </c>
      <c r="Y527" t="s">
        <v>1303</v>
      </c>
      <c r="Z527" t="s">
        <v>67</v>
      </c>
    </row>
    <row r="528" spans="1:26">
      <c r="A528" t="s">
        <v>1318</v>
      </c>
      <c r="B528" t="s">
        <v>1319</v>
      </c>
      <c r="C528">
        <v>1</v>
      </c>
      <c r="D528" t="s">
        <v>152</v>
      </c>
      <c r="E528" t="s">
        <v>82</v>
      </c>
      <c r="F528" s="10">
        <v>149</v>
      </c>
      <c r="G528" s="10">
        <v>149</v>
      </c>
      <c r="H528">
        <v>0.28000000000000003</v>
      </c>
      <c r="I528" t="s">
        <v>125</v>
      </c>
      <c r="J528" t="s">
        <v>56</v>
      </c>
      <c r="K528" t="s">
        <v>1</v>
      </c>
      <c r="L528" t="s">
        <v>57</v>
      </c>
      <c r="M528" t="s">
        <v>24</v>
      </c>
      <c r="N528" t="s">
        <v>14</v>
      </c>
      <c r="O528" t="s">
        <v>126</v>
      </c>
      <c r="P528" t="s">
        <v>24</v>
      </c>
      <c r="Q528" t="s">
        <v>1320</v>
      </c>
      <c r="R528" t="s">
        <v>1321</v>
      </c>
      <c r="S528" t="s">
        <v>177</v>
      </c>
      <c r="T528" t="s">
        <v>130</v>
      </c>
      <c r="U528" t="s">
        <v>13</v>
      </c>
      <c r="V528" t="s">
        <v>224</v>
      </c>
      <c r="W528" t="s">
        <v>74</v>
      </c>
      <c r="X528" t="s">
        <v>178</v>
      </c>
      <c r="Y528" t="s">
        <v>254</v>
      </c>
      <c r="Z528" t="s">
        <v>67</v>
      </c>
    </row>
    <row r="529" spans="1:26">
      <c r="A529" t="s">
        <v>1322</v>
      </c>
      <c r="B529" t="s">
        <v>1323</v>
      </c>
      <c r="C529">
        <v>2</v>
      </c>
      <c r="D529" t="s">
        <v>960</v>
      </c>
      <c r="E529" t="s">
        <v>71</v>
      </c>
      <c r="F529" s="10">
        <v>135</v>
      </c>
      <c r="G529" s="10">
        <v>270</v>
      </c>
      <c r="H529">
        <v>0.25</v>
      </c>
      <c r="I529" t="s">
        <v>125</v>
      </c>
      <c r="J529" t="s">
        <v>56</v>
      </c>
      <c r="K529" t="s">
        <v>1</v>
      </c>
      <c r="L529" t="s">
        <v>57</v>
      </c>
      <c r="M529" t="s">
        <v>24</v>
      </c>
      <c r="N529" t="s">
        <v>14</v>
      </c>
      <c r="O529" t="s">
        <v>126</v>
      </c>
      <c r="P529" t="s">
        <v>24</v>
      </c>
      <c r="Q529" t="s">
        <v>1324</v>
      </c>
      <c r="R529" t="s">
        <v>1138</v>
      </c>
      <c r="S529" t="s">
        <v>1325</v>
      </c>
      <c r="T529" t="s">
        <v>244</v>
      </c>
      <c r="U529" t="s">
        <v>13</v>
      </c>
      <c r="V529" t="s">
        <v>224</v>
      </c>
      <c r="W529" t="s">
        <v>74</v>
      </c>
      <c r="X529" t="s">
        <v>1326</v>
      </c>
      <c r="Y529" t="s">
        <v>246</v>
      </c>
      <c r="Z529" t="s">
        <v>67</v>
      </c>
    </row>
    <row r="530" spans="1:26">
      <c r="A530" t="s">
        <v>1327</v>
      </c>
      <c r="B530" t="s">
        <v>1328</v>
      </c>
      <c r="C530">
        <v>1</v>
      </c>
      <c r="D530" t="s">
        <v>960</v>
      </c>
      <c r="E530" t="s">
        <v>71</v>
      </c>
      <c r="F530" s="10">
        <v>135</v>
      </c>
      <c r="G530" s="10">
        <v>135</v>
      </c>
      <c r="H530">
        <v>0.25</v>
      </c>
      <c r="I530" t="s">
        <v>125</v>
      </c>
      <c r="J530" t="s">
        <v>56</v>
      </c>
      <c r="K530" t="s">
        <v>1</v>
      </c>
      <c r="L530" t="s">
        <v>57</v>
      </c>
      <c r="M530" t="s">
        <v>24</v>
      </c>
      <c r="N530" t="s">
        <v>14</v>
      </c>
      <c r="O530" t="s">
        <v>126</v>
      </c>
      <c r="P530" t="s">
        <v>24</v>
      </c>
      <c r="Q530" t="s">
        <v>1324</v>
      </c>
      <c r="R530" t="s">
        <v>1138</v>
      </c>
      <c r="S530" t="s">
        <v>1325</v>
      </c>
      <c r="T530" t="s">
        <v>244</v>
      </c>
      <c r="U530" t="s">
        <v>13</v>
      </c>
      <c r="V530" t="s">
        <v>224</v>
      </c>
      <c r="W530" t="s">
        <v>64</v>
      </c>
      <c r="X530" t="s">
        <v>1326</v>
      </c>
      <c r="Y530" t="s">
        <v>246</v>
      </c>
      <c r="Z530" t="s">
        <v>67</v>
      </c>
    </row>
    <row r="531" spans="1:26">
      <c r="A531" t="s">
        <v>1329</v>
      </c>
      <c r="B531" t="s">
        <v>1330</v>
      </c>
      <c r="C531">
        <v>2</v>
      </c>
      <c r="D531" t="s">
        <v>865</v>
      </c>
      <c r="E531" t="s">
        <v>71</v>
      </c>
      <c r="F531" s="10">
        <v>149</v>
      </c>
      <c r="G531" s="10">
        <v>298</v>
      </c>
      <c r="H531">
        <v>0.25</v>
      </c>
      <c r="I531" t="s">
        <v>125</v>
      </c>
      <c r="J531" t="s">
        <v>56</v>
      </c>
      <c r="K531" t="s">
        <v>1</v>
      </c>
      <c r="L531" t="s">
        <v>57</v>
      </c>
      <c r="M531" t="s">
        <v>24</v>
      </c>
      <c r="N531" t="s">
        <v>14</v>
      </c>
      <c r="O531" t="s">
        <v>126</v>
      </c>
      <c r="P531" t="s">
        <v>24</v>
      </c>
      <c r="Q531" t="s">
        <v>1331</v>
      </c>
      <c r="R531" t="s">
        <v>1332</v>
      </c>
      <c r="S531" t="s">
        <v>73</v>
      </c>
      <c r="T531" t="s">
        <v>94</v>
      </c>
      <c r="U531" t="s">
        <v>13</v>
      </c>
      <c r="V531" t="s">
        <v>224</v>
      </c>
      <c r="W531" t="s">
        <v>95</v>
      </c>
      <c r="X531" t="s">
        <v>75</v>
      </c>
      <c r="Y531" t="s">
        <v>66</v>
      </c>
      <c r="Z531" t="s">
        <v>67</v>
      </c>
    </row>
    <row r="532" spans="1:26">
      <c r="A532" t="s">
        <v>1333</v>
      </c>
      <c r="B532" t="s">
        <v>1334</v>
      </c>
      <c r="C532">
        <v>12</v>
      </c>
      <c r="D532" t="s">
        <v>145</v>
      </c>
      <c r="E532" t="s">
        <v>71</v>
      </c>
      <c r="F532" s="10">
        <v>60</v>
      </c>
      <c r="G532" s="10">
        <v>720</v>
      </c>
      <c r="H532">
        <v>0.34</v>
      </c>
      <c r="I532" t="s">
        <v>605</v>
      </c>
      <c r="J532" t="s">
        <v>56</v>
      </c>
      <c r="K532" t="s">
        <v>1</v>
      </c>
      <c r="L532" t="s">
        <v>57</v>
      </c>
      <c r="M532" t="s">
        <v>24</v>
      </c>
      <c r="N532" t="s">
        <v>16</v>
      </c>
      <c r="O532" t="s">
        <v>1335</v>
      </c>
      <c r="P532" t="s">
        <v>24</v>
      </c>
      <c r="Q532" t="s">
        <v>1336</v>
      </c>
      <c r="R532" t="s">
        <v>1337</v>
      </c>
      <c r="S532" t="s">
        <v>101</v>
      </c>
      <c r="T532" t="s">
        <v>62</v>
      </c>
      <c r="U532" t="s">
        <v>13</v>
      </c>
      <c r="V532" t="s">
        <v>224</v>
      </c>
      <c r="W532" t="s">
        <v>102</v>
      </c>
      <c r="X532" t="s">
        <v>103</v>
      </c>
      <c r="Y532" t="s">
        <v>66</v>
      </c>
      <c r="Z532" t="s">
        <v>67</v>
      </c>
    </row>
    <row r="533" spans="1:26">
      <c r="A533" t="s">
        <v>1333</v>
      </c>
      <c r="B533" t="s">
        <v>1334</v>
      </c>
      <c r="C533">
        <v>5</v>
      </c>
      <c r="D533" t="s">
        <v>153</v>
      </c>
      <c r="E533" t="s">
        <v>54</v>
      </c>
      <c r="F533" s="10">
        <v>60</v>
      </c>
      <c r="G533" s="10">
        <v>300</v>
      </c>
      <c r="H533">
        <v>0.34</v>
      </c>
      <c r="I533" t="s">
        <v>605</v>
      </c>
      <c r="J533" t="s">
        <v>56</v>
      </c>
      <c r="K533" t="s">
        <v>1</v>
      </c>
      <c r="L533" t="s">
        <v>57</v>
      </c>
      <c r="M533" t="s">
        <v>24</v>
      </c>
      <c r="N533" t="s">
        <v>16</v>
      </c>
      <c r="O533" t="s">
        <v>1335</v>
      </c>
      <c r="P533" t="s">
        <v>24</v>
      </c>
      <c r="Q533" t="s">
        <v>1336</v>
      </c>
      <c r="R533" t="s">
        <v>1337</v>
      </c>
      <c r="S533" t="s">
        <v>101</v>
      </c>
      <c r="T533" t="s">
        <v>62</v>
      </c>
      <c r="U533" t="s">
        <v>13</v>
      </c>
      <c r="V533" t="s">
        <v>224</v>
      </c>
      <c r="W533" t="s">
        <v>102</v>
      </c>
      <c r="X533" t="s">
        <v>103</v>
      </c>
      <c r="Y533" t="s">
        <v>66</v>
      </c>
      <c r="Z533" t="s">
        <v>67</v>
      </c>
    </row>
    <row r="534" spans="1:26">
      <c r="A534" t="s">
        <v>1338</v>
      </c>
      <c r="B534" t="s">
        <v>1339</v>
      </c>
      <c r="C534">
        <v>19</v>
      </c>
      <c r="D534" t="s">
        <v>145</v>
      </c>
      <c r="E534" t="s">
        <v>71</v>
      </c>
      <c r="F534" s="10">
        <v>60</v>
      </c>
      <c r="G534" s="10">
        <v>1140</v>
      </c>
      <c r="H534">
        <v>0.34</v>
      </c>
      <c r="I534" t="s">
        <v>605</v>
      </c>
      <c r="J534" t="s">
        <v>56</v>
      </c>
      <c r="K534" t="s">
        <v>1</v>
      </c>
      <c r="L534" t="s">
        <v>57</v>
      </c>
      <c r="M534" t="s">
        <v>24</v>
      </c>
      <c r="N534" t="s">
        <v>16</v>
      </c>
      <c r="O534" t="s">
        <v>1335</v>
      </c>
      <c r="P534" t="s">
        <v>24</v>
      </c>
      <c r="Q534" t="s">
        <v>1336</v>
      </c>
      <c r="R534" t="s">
        <v>1337</v>
      </c>
      <c r="S534" t="s">
        <v>101</v>
      </c>
      <c r="T534" t="s">
        <v>62</v>
      </c>
      <c r="U534" t="s">
        <v>13</v>
      </c>
      <c r="V534" t="s">
        <v>224</v>
      </c>
      <c r="W534" t="s">
        <v>95</v>
      </c>
      <c r="X534" t="s">
        <v>103</v>
      </c>
      <c r="Y534" t="s">
        <v>66</v>
      </c>
      <c r="Z534" t="s">
        <v>67</v>
      </c>
    </row>
    <row r="535" spans="1:26">
      <c r="A535" t="s">
        <v>1340</v>
      </c>
      <c r="B535" t="s">
        <v>1341</v>
      </c>
      <c r="C535">
        <v>25</v>
      </c>
      <c r="D535" t="s">
        <v>1342</v>
      </c>
      <c r="E535" t="s">
        <v>71</v>
      </c>
      <c r="F535" s="10">
        <v>60</v>
      </c>
      <c r="G535" s="10">
        <v>1500</v>
      </c>
      <c r="H535">
        <v>0.34</v>
      </c>
      <c r="I535" t="s">
        <v>605</v>
      </c>
      <c r="J535" t="s">
        <v>56</v>
      </c>
      <c r="K535" t="s">
        <v>1</v>
      </c>
      <c r="L535" t="s">
        <v>57</v>
      </c>
      <c r="M535" t="s">
        <v>24</v>
      </c>
      <c r="N535" t="s">
        <v>16</v>
      </c>
      <c r="O535" t="s">
        <v>1335</v>
      </c>
      <c r="P535" t="s">
        <v>24</v>
      </c>
      <c r="Q535" t="s">
        <v>1343</v>
      </c>
      <c r="R535" t="s">
        <v>1337</v>
      </c>
      <c r="S535" t="s">
        <v>1344</v>
      </c>
      <c r="T535" t="s">
        <v>62</v>
      </c>
      <c r="U535" t="s">
        <v>13</v>
      </c>
      <c r="V535" t="s">
        <v>224</v>
      </c>
      <c r="W535" t="s">
        <v>102</v>
      </c>
      <c r="X535" t="s">
        <v>1345</v>
      </c>
      <c r="Y535" t="s">
        <v>66</v>
      </c>
      <c r="Z535" t="s">
        <v>67</v>
      </c>
    </row>
    <row r="536" spans="1:26">
      <c r="A536" t="s">
        <v>1346</v>
      </c>
      <c r="B536" t="s">
        <v>1347</v>
      </c>
      <c r="C536">
        <v>23</v>
      </c>
      <c r="D536" t="s">
        <v>611</v>
      </c>
      <c r="E536" t="s">
        <v>54</v>
      </c>
      <c r="F536" s="10">
        <v>60</v>
      </c>
      <c r="G536" s="10">
        <v>1380</v>
      </c>
      <c r="H536">
        <v>0.34</v>
      </c>
      <c r="I536" t="s">
        <v>605</v>
      </c>
      <c r="J536" t="s">
        <v>56</v>
      </c>
      <c r="K536" t="s">
        <v>1</v>
      </c>
      <c r="L536" t="s">
        <v>57</v>
      </c>
      <c r="M536" t="s">
        <v>24</v>
      </c>
      <c r="N536" t="s">
        <v>16</v>
      </c>
      <c r="O536" t="s">
        <v>1335</v>
      </c>
      <c r="P536" t="s">
        <v>24</v>
      </c>
      <c r="Q536" t="s">
        <v>1343</v>
      </c>
      <c r="R536" t="s">
        <v>1337</v>
      </c>
      <c r="S536" t="s">
        <v>1344</v>
      </c>
      <c r="T536" t="s">
        <v>62</v>
      </c>
      <c r="U536" t="s">
        <v>13</v>
      </c>
      <c r="V536" t="s">
        <v>224</v>
      </c>
      <c r="W536" t="s">
        <v>95</v>
      </c>
      <c r="X536" t="s">
        <v>1345</v>
      </c>
      <c r="Y536" t="s">
        <v>66</v>
      </c>
      <c r="Z536" t="s">
        <v>67</v>
      </c>
    </row>
    <row r="537" spans="1:26">
      <c r="A537" t="s">
        <v>1346</v>
      </c>
      <c r="B537" t="s">
        <v>1347</v>
      </c>
      <c r="C537">
        <v>6</v>
      </c>
      <c r="D537" t="s">
        <v>153</v>
      </c>
      <c r="E537" t="s">
        <v>54</v>
      </c>
      <c r="F537" s="10">
        <v>60</v>
      </c>
      <c r="G537" s="10">
        <v>360</v>
      </c>
      <c r="H537">
        <v>0.34</v>
      </c>
      <c r="I537" t="s">
        <v>605</v>
      </c>
      <c r="J537" t="s">
        <v>56</v>
      </c>
      <c r="K537" t="s">
        <v>1</v>
      </c>
      <c r="L537" t="s">
        <v>57</v>
      </c>
      <c r="M537" t="s">
        <v>24</v>
      </c>
      <c r="N537" t="s">
        <v>16</v>
      </c>
      <c r="O537" t="s">
        <v>1335</v>
      </c>
      <c r="P537" t="s">
        <v>24</v>
      </c>
      <c r="Q537" t="s">
        <v>1343</v>
      </c>
      <c r="R537" t="s">
        <v>1337</v>
      </c>
      <c r="S537" t="s">
        <v>1344</v>
      </c>
      <c r="T537" t="s">
        <v>62</v>
      </c>
      <c r="U537" t="s">
        <v>13</v>
      </c>
      <c r="V537" t="s">
        <v>224</v>
      </c>
      <c r="W537" t="s">
        <v>95</v>
      </c>
      <c r="X537" t="s">
        <v>1345</v>
      </c>
      <c r="Y537" t="s">
        <v>66</v>
      </c>
      <c r="Z537" t="s">
        <v>67</v>
      </c>
    </row>
    <row r="538" spans="1:26">
      <c r="A538" t="s">
        <v>1348</v>
      </c>
      <c r="B538" t="s">
        <v>1349</v>
      </c>
      <c r="C538">
        <v>7</v>
      </c>
      <c r="D538" t="s">
        <v>519</v>
      </c>
      <c r="E538" t="s">
        <v>121</v>
      </c>
      <c r="F538" s="10">
        <v>75</v>
      </c>
      <c r="G538" s="10">
        <v>525</v>
      </c>
      <c r="H538">
        <v>0.24</v>
      </c>
      <c r="I538" t="s">
        <v>55</v>
      </c>
      <c r="J538" t="s">
        <v>56</v>
      </c>
      <c r="K538" t="s">
        <v>1</v>
      </c>
      <c r="L538" t="s">
        <v>57</v>
      </c>
      <c r="M538" t="s">
        <v>24</v>
      </c>
      <c r="N538" t="s">
        <v>12</v>
      </c>
      <c r="O538" t="s">
        <v>58</v>
      </c>
      <c r="P538" t="s">
        <v>24</v>
      </c>
      <c r="Q538" t="s">
        <v>1350</v>
      </c>
      <c r="R538" t="s">
        <v>1351</v>
      </c>
      <c r="S538" t="s">
        <v>101</v>
      </c>
      <c r="T538" t="s">
        <v>94</v>
      </c>
      <c r="U538" t="s">
        <v>13</v>
      </c>
      <c r="V538" t="s">
        <v>224</v>
      </c>
      <c r="W538" t="s">
        <v>64</v>
      </c>
      <c r="X538" t="s">
        <v>103</v>
      </c>
      <c r="Y538" t="s">
        <v>66</v>
      </c>
      <c r="Z538" t="s">
        <v>67</v>
      </c>
    </row>
    <row r="539" spans="1:26">
      <c r="A539" t="s">
        <v>1352</v>
      </c>
      <c r="B539" t="s">
        <v>1353</v>
      </c>
      <c r="C539">
        <v>12</v>
      </c>
      <c r="D539" t="s">
        <v>373</v>
      </c>
      <c r="E539" t="s">
        <v>121</v>
      </c>
      <c r="F539" s="10">
        <v>75</v>
      </c>
      <c r="G539" s="10">
        <v>900</v>
      </c>
      <c r="H539">
        <v>0.2</v>
      </c>
      <c r="I539" t="s">
        <v>55</v>
      </c>
      <c r="J539" t="s">
        <v>56</v>
      </c>
      <c r="K539" t="s">
        <v>1</v>
      </c>
      <c r="L539" t="s">
        <v>57</v>
      </c>
      <c r="M539" t="s">
        <v>24</v>
      </c>
      <c r="N539" t="s">
        <v>12</v>
      </c>
      <c r="O539" t="s">
        <v>58</v>
      </c>
      <c r="P539" t="s">
        <v>24</v>
      </c>
      <c r="Q539" t="s">
        <v>1354</v>
      </c>
      <c r="R539" t="s">
        <v>1351</v>
      </c>
      <c r="S539" t="s">
        <v>73</v>
      </c>
      <c r="T539" t="s">
        <v>94</v>
      </c>
      <c r="U539" t="s">
        <v>13</v>
      </c>
      <c r="V539" t="s">
        <v>224</v>
      </c>
      <c r="W539" t="s">
        <v>102</v>
      </c>
      <c r="X539" t="s">
        <v>75</v>
      </c>
      <c r="Y539" t="s">
        <v>66</v>
      </c>
      <c r="Z539" t="s">
        <v>67</v>
      </c>
    </row>
    <row r="540" spans="1:26">
      <c r="A540" t="s">
        <v>1355</v>
      </c>
      <c r="B540" t="s">
        <v>1356</v>
      </c>
      <c r="C540">
        <v>5</v>
      </c>
      <c r="D540" t="s">
        <v>753</v>
      </c>
      <c r="E540" t="s">
        <v>121</v>
      </c>
      <c r="F540" s="10">
        <v>75</v>
      </c>
      <c r="G540" s="10">
        <v>375</v>
      </c>
      <c r="H540">
        <v>0.18</v>
      </c>
      <c r="I540" t="s">
        <v>55</v>
      </c>
      <c r="J540" t="s">
        <v>56</v>
      </c>
      <c r="K540" t="s">
        <v>1</v>
      </c>
      <c r="L540" t="s">
        <v>57</v>
      </c>
      <c r="M540" t="s">
        <v>24</v>
      </c>
      <c r="N540" t="s">
        <v>12</v>
      </c>
      <c r="O540" t="s">
        <v>58</v>
      </c>
      <c r="P540" t="s">
        <v>24</v>
      </c>
      <c r="Q540" t="s">
        <v>1354</v>
      </c>
      <c r="R540" t="s">
        <v>1351</v>
      </c>
      <c r="S540" t="s">
        <v>73</v>
      </c>
      <c r="T540" t="s">
        <v>94</v>
      </c>
      <c r="U540" t="s">
        <v>13</v>
      </c>
      <c r="V540" t="s">
        <v>224</v>
      </c>
      <c r="W540" t="s">
        <v>83</v>
      </c>
      <c r="X540" t="s">
        <v>75</v>
      </c>
      <c r="Y540" t="s">
        <v>66</v>
      </c>
      <c r="Z540" t="s">
        <v>67</v>
      </c>
    </row>
    <row r="541" spans="1:26">
      <c r="A541" t="s">
        <v>1355</v>
      </c>
      <c r="B541" t="s">
        <v>1356</v>
      </c>
      <c r="C541">
        <v>2</v>
      </c>
      <c r="D541" t="s">
        <v>373</v>
      </c>
      <c r="E541" t="s">
        <v>121</v>
      </c>
      <c r="F541" s="10">
        <v>75</v>
      </c>
      <c r="G541" s="10">
        <v>150</v>
      </c>
      <c r="H541">
        <v>0.18</v>
      </c>
      <c r="I541" t="s">
        <v>55</v>
      </c>
      <c r="J541" t="s">
        <v>56</v>
      </c>
      <c r="K541" t="s">
        <v>1</v>
      </c>
      <c r="L541" t="s">
        <v>57</v>
      </c>
      <c r="M541" t="s">
        <v>24</v>
      </c>
      <c r="N541" t="s">
        <v>12</v>
      </c>
      <c r="O541" t="s">
        <v>58</v>
      </c>
      <c r="P541" t="s">
        <v>24</v>
      </c>
      <c r="Q541" t="s">
        <v>1354</v>
      </c>
      <c r="R541" t="s">
        <v>1351</v>
      </c>
      <c r="S541" t="s">
        <v>73</v>
      </c>
      <c r="T541" t="s">
        <v>94</v>
      </c>
      <c r="U541" t="s">
        <v>13</v>
      </c>
      <c r="V541" t="s">
        <v>224</v>
      </c>
      <c r="W541" t="s">
        <v>83</v>
      </c>
      <c r="X541" t="s">
        <v>75</v>
      </c>
      <c r="Y541" t="s">
        <v>66</v>
      </c>
      <c r="Z541" t="s">
        <v>67</v>
      </c>
    </row>
    <row r="542" spans="1:26">
      <c r="A542" t="s">
        <v>1357</v>
      </c>
      <c r="B542" t="s">
        <v>1358</v>
      </c>
      <c r="C542">
        <v>1</v>
      </c>
      <c r="D542" t="s">
        <v>78</v>
      </c>
      <c r="E542" t="s">
        <v>54</v>
      </c>
      <c r="F542" s="10">
        <v>75</v>
      </c>
      <c r="G542" s="10">
        <v>75</v>
      </c>
      <c r="H542">
        <v>0.21</v>
      </c>
      <c r="I542" t="s">
        <v>55</v>
      </c>
      <c r="J542" t="s">
        <v>56</v>
      </c>
      <c r="K542" t="s">
        <v>1</v>
      </c>
      <c r="L542" t="s">
        <v>57</v>
      </c>
      <c r="M542" t="s">
        <v>24</v>
      </c>
      <c r="N542" t="s">
        <v>12</v>
      </c>
      <c r="O542" t="s">
        <v>58</v>
      </c>
      <c r="P542" t="s">
        <v>24</v>
      </c>
      <c r="Q542" t="s">
        <v>1359</v>
      </c>
      <c r="R542" t="s">
        <v>1360</v>
      </c>
      <c r="S542" t="s">
        <v>1361</v>
      </c>
      <c r="T542" t="s">
        <v>62</v>
      </c>
      <c r="U542" t="s">
        <v>13</v>
      </c>
      <c r="V542" t="s">
        <v>224</v>
      </c>
      <c r="W542" t="s">
        <v>102</v>
      </c>
      <c r="X542" t="s">
        <v>1362</v>
      </c>
      <c r="Y542" t="s">
        <v>66</v>
      </c>
      <c r="Z542" t="s">
        <v>67</v>
      </c>
    </row>
    <row r="543" spans="1:26">
      <c r="A543" t="s">
        <v>1363</v>
      </c>
      <c r="B543" t="s">
        <v>1364</v>
      </c>
      <c r="C543">
        <v>1</v>
      </c>
      <c r="D543" t="s">
        <v>78</v>
      </c>
      <c r="E543" t="s">
        <v>54</v>
      </c>
      <c r="F543" s="10">
        <v>75</v>
      </c>
      <c r="G543" s="10">
        <v>75</v>
      </c>
      <c r="H543">
        <v>0.21</v>
      </c>
      <c r="I543" t="s">
        <v>55</v>
      </c>
      <c r="J543" t="s">
        <v>56</v>
      </c>
      <c r="K543" t="s">
        <v>1</v>
      </c>
      <c r="L543" t="s">
        <v>57</v>
      </c>
      <c r="M543" t="s">
        <v>24</v>
      </c>
      <c r="N543" t="s">
        <v>12</v>
      </c>
      <c r="O543" t="s">
        <v>58</v>
      </c>
      <c r="P543" t="s">
        <v>24</v>
      </c>
      <c r="Q543" t="s">
        <v>1359</v>
      </c>
      <c r="R543" t="s">
        <v>1360</v>
      </c>
      <c r="S543" t="s">
        <v>1361</v>
      </c>
      <c r="T543" t="s">
        <v>62</v>
      </c>
      <c r="U543" t="s">
        <v>13</v>
      </c>
      <c r="V543" t="s">
        <v>224</v>
      </c>
      <c r="W543" t="s">
        <v>95</v>
      </c>
      <c r="X543" t="s">
        <v>1362</v>
      </c>
      <c r="Y543" t="s">
        <v>66</v>
      </c>
      <c r="Z543" t="s">
        <v>67</v>
      </c>
    </row>
    <row r="544" spans="1:26">
      <c r="A544" t="s">
        <v>1365</v>
      </c>
      <c r="B544" t="s">
        <v>1366</v>
      </c>
      <c r="C544">
        <v>1</v>
      </c>
      <c r="D544" t="s">
        <v>78</v>
      </c>
      <c r="E544" t="s">
        <v>54</v>
      </c>
      <c r="F544" s="10">
        <v>75</v>
      </c>
      <c r="G544" s="10">
        <v>75</v>
      </c>
      <c r="H544">
        <v>0.21</v>
      </c>
      <c r="I544" t="s">
        <v>55</v>
      </c>
      <c r="J544" t="s">
        <v>56</v>
      </c>
      <c r="K544" t="s">
        <v>1</v>
      </c>
      <c r="L544" t="s">
        <v>57</v>
      </c>
      <c r="M544" t="s">
        <v>24</v>
      </c>
      <c r="N544" t="s">
        <v>12</v>
      </c>
      <c r="O544" t="s">
        <v>58</v>
      </c>
      <c r="P544" t="s">
        <v>24</v>
      </c>
      <c r="Q544" t="s">
        <v>1359</v>
      </c>
      <c r="R544" t="s">
        <v>1360</v>
      </c>
      <c r="S544" t="s">
        <v>1361</v>
      </c>
      <c r="T544" t="s">
        <v>62</v>
      </c>
      <c r="U544" t="s">
        <v>13</v>
      </c>
      <c r="V544" t="s">
        <v>224</v>
      </c>
      <c r="W544" t="s">
        <v>83</v>
      </c>
      <c r="X544" t="s">
        <v>1362</v>
      </c>
      <c r="Y544" t="s">
        <v>66</v>
      </c>
      <c r="Z544" t="s">
        <v>67</v>
      </c>
    </row>
    <row r="545" spans="1:26">
      <c r="A545" t="s">
        <v>1365</v>
      </c>
      <c r="B545" t="s">
        <v>1366</v>
      </c>
      <c r="C545">
        <v>1</v>
      </c>
      <c r="D545" t="s">
        <v>53</v>
      </c>
      <c r="E545" t="s">
        <v>54</v>
      </c>
      <c r="F545" s="10">
        <v>75</v>
      </c>
      <c r="G545" s="10">
        <v>75</v>
      </c>
      <c r="H545">
        <v>0.21</v>
      </c>
      <c r="I545" t="s">
        <v>55</v>
      </c>
      <c r="J545" t="s">
        <v>56</v>
      </c>
      <c r="K545" t="s">
        <v>1</v>
      </c>
      <c r="L545" t="s">
        <v>57</v>
      </c>
      <c r="M545" t="s">
        <v>24</v>
      </c>
      <c r="N545" t="s">
        <v>12</v>
      </c>
      <c r="O545" t="s">
        <v>58</v>
      </c>
      <c r="P545" t="s">
        <v>24</v>
      </c>
      <c r="Q545" t="s">
        <v>1359</v>
      </c>
      <c r="R545" t="s">
        <v>1360</v>
      </c>
      <c r="S545" t="s">
        <v>1361</v>
      </c>
      <c r="T545" t="s">
        <v>62</v>
      </c>
      <c r="U545" t="s">
        <v>13</v>
      </c>
      <c r="V545" t="s">
        <v>224</v>
      </c>
      <c r="W545" t="s">
        <v>83</v>
      </c>
      <c r="X545" t="s">
        <v>1362</v>
      </c>
      <c r="Y545" t="s">
        <v>66</v>
      </c>
      <c r="Z545" t="s">
        <v>67</v>
      </c>
    </row>
    <row r="546" spans="1:26">
      <c r="A546" t="s">
        <v>1367</v>
      </c>
      <c r="B546" t="s">
        <v>1368</v>
      </c>
      <c r="C546">
        <v>2</v>
      </c>
      <c r="D546" t="s">
        <v>78</v>
      </c>
      <c r="E546" t="s">
        <v>54</v>
      </c>
      <c r="F546" s="10">
        <v>75</v>
      </c>
      <c r="G546" s="10">
        <v>150</v>
      </c>
      <c r="H546">
        <v>0.21</v>
      </c>
      <c r="I546" t="s">
        <v>55</v>
      </c>
      <c r="J546" t="s">
        <v>56</v>
      </c>
      <c r="K546" t="s">
        <v>1</v>
      </c>
      <c r="L546" t="s">
        <v>57</v>
      </c>
      <c r="M546" t="s">
        <v>24</v>
      </c>
      <c r="N546" t="s">
        <v>12</v>
      </c>
      <c r="O546" t="s">
        <v>58</v>
      </c>
      <c r="P546" t="s">
        <v>24</v>
      </c>
      <c r="Q546" t="s">
        <v>1369</v>
      </c>
      <c r="R546" t="s">
        <v>1370</v>
      </c>
      <c r="S546" t="s">
        <v>101</v>
      </c>
      <c r="T546" t="s">
        <v>62</v>
      </c>
      <c r="U546" t="s">
        <v>13</v>
      </c>
      <c r="V546" t="s">
        <v>224</v>
      </c>
      <c r="W546" t="s">
        <v>74</v>
      </c>
      <c r="X546" t="s">
        <v>103</v>
      </c>
      <c r="Y546" t="s">
        <v>66</v>
      </c>
      <c r="Z546" t="s">
        <v>67</v>
      </c>
    </row>
    <row r="547" spans="1:26">
      <c r="A547" t="s">
        <v>1371</v>
      </c>
      <c r="B547" t="s">
        <v>1372</v>
      </c>
      <c r="C547">
        <v>2</v>
      </c>
      <c r="D547" t="s">
        <v>78</v>
      </c>
      <c r="E547" t="s">
        <v>54</v>
      </c>
      <c r="F547" s="10">
        <v>75</v>
      </c>
      <c r="G547" s="10">
        <v>150</v>
      </c>
      <c r="H547">
        <v>0.21</v>
      </c>
      <c r="I547" t="s">
        <v>55</v>
      </c>
      <c r="J547" t="s">
        <v>56</v>
      </c>
      <c r="K547" t="s">
        <v>1</v>
      </c>
      <c r="L547" t="s">
        <v>57</v>
      </c>
      <c r="M547" t="s">
        <v>24</v>
      </c>
      <c r="N547" t="s">
        <v>12</v>
      </c>
      <c r="O547" t="s">
        <v>58</v>
      </c>
      <c r="P547" t="s">
        <v>24</v>
      </c>
      <c r="Q547" t="s">
        <v>1369</v>
      </c>
      <c r="R547" t="s">
        <v>1370</v>
      </c>
      <c r="S547" t="s">
        <v>101</v>
      </c>
      <c r="T547" t="s">
        <v>62</v>
      </c>
      <c r="U547" t="s">
        <v>13</v>
      </c>
      <c r="V547" t="s">
        <v>224</v>
      </c>
      <c r="W547" t="s">
        <v>64</v>
      </c>
      <c r="X547" t="s">
        <v>103</v>
      </c>
      <c r="Y547" t="s">
        <v>66</v>
      </c>
      <c r="Z547" t="s">
        <v>67</v>
      </c>
    </row>
    <row r="548" spans="1:26">
      <c r="A548" t="s">
        <v>1373</v>
      </c>
      <c r="B548" t="s">
        <v>1374</v>
      </c>
      <c r="C548">
        <v>2</v>
      </c>
      <c r="D548" t="s">
        <v>78</v>
      </c>
      <c r="E548" t="s">
        <v>54</v>
      </c>
      <c r="F548" s="10">
        <v>89</v>
      </c>
      <c r="G548" s="10">
        <v>178</v>
      </c>
      <c r="H548">
        <v>0.21</v>
      </c>
      <c r="I548" t="s">
        <v>55</v>
      </c>
      <c r="J548" t="s">
        <v>56</v>
      </c>
      <c r="K548" t="s">
        <v>1</v>
      </c>
      <c r="L548" t="s">
        <v>57</v>
      </c>
      <c r="M548" t="s">
        <v>24</v>
      </c>
      <c r="N548" t="s">
        <v>12</v>
      </c>
      <c r="O548" t="s">
        <v>58</v>
      </c>
      <c r="P548" t="s">
        <v>24</v>
      </c>
      <c r="Q548" t="s">
        <v>1375</v>
      </c>
      <c r="R548" t="s">
        <v>368</v>
      </c>
      <c r="S548" t="s">
        <v>1376</v>
      </c>
      <c r="T548" t="s">
        <v>94</v>
      </c>
      <c r="U548" t="s">
        <v>13</v>
      </c>
      <c r="V548" t="s">
        <v>224</v>
      </c>
      <c r="W548" t="s">
        <v>102</v>
      </c>
      <c r="X548" t="s">
        <v>1377</v>
      </c>
      <c r="Y548" t="s">
        <v>66</v>
      </c>
      <c r="Z548" t="s">
        <v>67</v>
      </c>
    </row>
    <row r="549" spans="1:26">
      <c r="A549" t="s">
        <v>1378</v>
      </c>
      <c r="B549" t="s">
        <v>1379</v>
      </c>
      <c r="C549">
        <v>2</v>
      </c>
      <c r="D549" t="s">
        <v>78</v>
      </c>
      <c r="E549" t="s">
        <v>54</v>
      </c>
      <c r="F549" s="10">
        <v>89</v>
      </c>
      <c r="G549" s="10">
        <v>178</v>
      </c>
      <c r="H549">
        <v>0.21</v>
      </c>
      <c r="I549" t="s">
        <v>55</v>
      </c>
      <c r="J549" t="s">
        <v>56</v>
      </c>
      <c r="K549" t="s">
        <v>1</v>
      </c>
      <c r="L549" t="s">
        <v>57</v>
      </c>
      <c r="M549" t="s">
        <v>24</v>
      </c>
      <c r="N549" t="s">
        <v>12</v>
      </c>
      <c r="O549" t="s">
        <v>58</v>
      </c>
      <c r="P549" t="s">
        <v>24</v>
      </c>
      <c r="Q549" t="s">
        <v>1375</v>
      </c>
      <c r="R549" t="s">
        <v>368</v>
      </c>
      <c r="S549" t="s">
        <v>1376</v>
      </c>
      <c r="T549" t="s">
        <v>94</v>
      </c>
      <c r="U549" t="s">
        <v>13</v>
      </c>
      <c r="V549" t="s">
        <v>224</v>
      </c>
      <c r="W549" t="s">
        <v>95</v>
      </c>
      <c r="X549" t="s">
        <v>1377</v>
      </c>
      <c r="Y549" t="s">
        <v>66</v>
      </c>
      <c r="Z549" t="s">
        <v>67</v>
      </c>
    </row>
    <row r="550" spans="1:26">
      <c r="A550" t="s">
        <v>1380</v>
      </c>
      <c r="B550" t="s">
        <v>1381</v>
      </c>
      <c r="C550">
        <v>1</v>
      </c>
      <c r="D550" t="s">
        <v>78</v>
      </c>
      <c r="E550" t="s">
        <v>54</v>
      </c>
      <c r="F550" s="10">
        <v>89</v>
      </c>
      <c r="G550" s="10">
        <v>89</v>
      </c>
      <c r="H550">
        <v>0.21</v>
      </c>
      <c r="I550" t="s">
        <v>55</v>
      </c>
      <c r="J550" t="s">
        <v>56</v>
      </c>
      <c r="K550" t="s">
        <v>1</v>
      </c>
      <c r="L550" t="s">
        <v>57</v>
      </c>
      <c r="M550" t="s">
        <v>24</v>
      </c>
      <c r="N550" t="s">
        <v>12</v>
      </c>
      <c r="O550" t="s">
        <v>58</v>
      </c>
      <c r="P550" t="s">
        <v>24</v>
      </c>
      <c r="Q550" t="s">
        <v>1375</v>
      </c>
      <c r="R550" t="s">
        <v>368</v>
      </c>
      <c r="S550" t="s">
        <v>1376</v>
      </c>
      <c r="T550" t="s">
        <v>94</v>
      </c>
      <c r="U550" t="s">
        <v>13</v>
      </c>
      <c r="V550" t="s">
        <v>224</v>
      </c>
      <c r="W550" t="s">
        <v>83</v>
      </c>
      <c r="X550" t="s">
        <v>1377</v>
      </c>
      <c r="Y550" t="s">
        <v>66</v>
      </c>
      <c r="Z550" t="s">
        <v>67</v>
      </c>
    </row>
    <row r="551" spans="1:26">
      <c r="A551" t="s">
        <v>1382</v>
      </c>
      <c r="B551" t="s">
        <v>1383</v>
      </c>
      <c r="C551">
        <v>2</v>
      </c>
      <c r="D551" t="s">
        <v>78</v>
      </c>
      <c r="E551" t="s">
        <v>54</v>
      </c>
      <c r="F551" s="10">
        <v>89</v>
      </c>
      <c r="G551" s="10">
        <v>178</v>
      </c>
      <c r="H551">
        <v>0.21</v>
      </c>
      <c r="I551" t="s">
        <v>55</v>
      </c>
      <c r="J551" t="s">
        <v>56</v>
      </c>
      <c r="K551" t="s">
        <v>1</v>
      </c>
      <c r="L551" t="s">
        <v>57</v>
      </c>
      <c r="M551" t="s">
        <v>24</v>
      </c>
      <c r="N551" t="s">
        <v>12</v>
      </c>
      <c r="O551" t="s">
        <v>58</v>
      </c>
      <c r="P551" t="s">
        <v>24</v>
      </c>
      <c r="Q551" t="s">
        <v>1375</v>
      </c>
      <c r="R551" t="s">
        <v>368</v>
      </c>
      <c r="S551" t="s">
        <v>1376</v>
      </c>
      <c r="T551" t="s">
        <v>94</v>
      </c>
      <c r="U551" t="s">
        <v>13</v>
      </c>
      <c r="V551" t="s">
        <v>224</v>
      </c>
      <c r="W551" t="s">
        <v>74</v>
      </c>
      <c r="X551" t="s">
        <v>1377</v>
      </c>
      <c r="Y551" t="s">
        <v>66</v>
      </c>
      <c r="Z551" t="s">
        <v>67</v>
      </c>
    </row>
    <row r="552" spans="1:26">
      <c r="A552" t="s">
        <v>1384</v>
      </c>
      <c r="B552" t="s">
        <v>1385</v>
      </c>
      <c r="C552">
        <v>3</v>
      </c>
      <c r="D552" t="s">
        <v>78</v>
      </c>
      <c r="E552" t="s">
        <v>54</v>
      </c>
      <c r="F552" s="10">
        <v>89</v>
      </c>
      <c r="G552" s="10">
        <v>267</v>
      </c>
      <c r="H552">
        <v>0.21</v>
      </c>
      <c r="I552" t="s">
        <v>55</v>
      </c>
      <c r="J552" t="s">
        <v>56</v>
      </c>
      <c r="K552" t="s">
        <v>1</v>
      </c>
      <c r="L552" t="s">
        <v>57</v>
      </c>
      <c r="M552" t="s">
        <v>24</v>
      </c>
      <c r="N552" t="s">
        <v>12</v>
      </c>
      <c r="O552" t="s">
        <v>58</v>
      </c>
      <c r="P552" t="s">
        <v>24</v>
      </c>
      <c r="Q552" t="s">
        <v>367</v>
      </c>
      <c r="R552" t="s">
        <v>368</v>
      </c>
      <c r="S552" t="s">
        <v>73</v>
      </c>
      <c r="T552" t="s">
        <v>94</v>
      </c>
      <c r="U552" t="s">
        <v>13</v>
      </c>
      <c r="V552" t="s">
        <v>224</v>
      </c>
      <c r="W552" t="s">
        <v>102</v>
      </c>
      <c r="X552" t="s">
        <v>75</v>
      </c>
      <c r="Y552" t="s">
        <v>66</v>
      </c>
      <c r="Z552" t="s">
        <v>67</v>
      </c>
    </row>
    <row r="553" spans="1:26">
      <c r="A553" t="s">
        <v>1386</v>
      </c>
      <c r="B553" t="s">
        <v>1387</v>
      </c>
      <c r="C553">
        <v>1</v>
      </c>
      <c r="D553" t="s">
        <v>78</v>
      </c>
      <c r="E553" t="s">
        <v>54</v>
      </c>
      <c r="F553" s="10">
        <v>89</v>
      </c>
      <c r="G553" s="10">
        <v>89</v>
      </c>
      <c r="H553">
        <v>0.21</v>
      </c>
      <c r="I553" t="s">
        <v>55</v>
      </c>
      <c r="J553" t="s">
        <v>56</v>
      </c>
      <c r="K553" t="s">
        <v>1</v>
      </c>
      <c r="L553" t="s">
        <v>57</v>
      </c>
      <c r="M553" t="s">
        <v>24</v>
      </c>
      <c r="N553" t="s">
        <v>12</v>
      </c>
      <c r="O553" t="s">
        <v>58</v>
      </c>
      <c r="P553" t="s">
        <v>24</v>
      </c>
      <c r="Q553" t="s">
        <v>367</v>
      </c>
      <c r="R553" t="s">
        <v>368</v>
      </c>
      <c r="S553" t="s">
        <v>73</v>
      </c>
      <c r="T553" t="s">
        <v>94</v>
      </c>
      <c r="U553" t="s">
        <v>13</v>
      </c>
      <c r="V553" t="s">
        <v>224</v>
      </c>
      <c r="W553" t="s">
        <v>74</v>
      </c>
      <c r="X553" t="s">
        <v>75</v>
      </c>
      <c r="Y553" t="s">
        <v>66</v>
      </c>
      <c r="Z553" t="s">
        <v>67</v>
      </c>
    </row>
    <row r="554" spans="1:26">
      <c r="A554" t="s">
        <v>1388</v>
      </c>
      <c r="B554" t="s">
        <v>1389</v>
      </c>
      <c r="C554">
        <v>1</v>
      </c>
      <c r="D554" t="s">
        <v>78</v>
      </c>
      <c r="E554" t="s">
        <v>54</v>
      </c>
      <c r="F554" s="10">
        <v>89</v>
      </c>
      <c r="G554" s="10">
        <v>89</v>
      </c>
      <c r="H554">
        <v>0.21</v>
      </c>
      <c r="I554" t="s">
        <v>55</v>
      </c>
      <c r="J554" t="s">
        <v>56</v>
      </c>
      <c r="K554" t="s">
        <v>1</v>
      </c>
      <c r="L554" t="s">
        <v>57</v>
      </c>
      <c r="M554" t="s">
        <v>24</v>
      </c>
      <c r="N554" t="s">
        <v>12</v>
      </c>
      <c r="O554" t="s">
        <v>58</v>
      </c>
      <c r="P554" t="s">
        <v>24</v>
      </c>
      <c r="Q554" t="s">
        <v>367</v>
      </c>
      <c r="R554" t="s">
        <v>368</v>
      </c>
      <c r="S554" t="s">
        <v>73</v>
      </c>
      <c r="T554" t="s">
        <v>94</v>
      </c>
      <c r="U554" t="s">
        <v>13</v>
      </c>
      <c r="V554" t="s">
        <v>224</v>
      </c>
      <c r="W554" t="s">
        <v>64</v>
      </c>
      <c r="X554" t="s">
        <v>75</v>
      </c>
      <c r="Y554" t="s">
        <v>66</v>
      </c>
      <c r="Z554" t="s">
        <v>67</v>
      </c>
    </row>
    <row r="555" spans="1:26">
      <c r="A555" t="s">
        <v>1390</v>
      </c>
      <c r="B555" t="s">
        <v>1391</v>
      </c>
      <c r="C555">
        <v>2</v>
      </c>
      <c r="D555" t="s">
        <v>78</v>
      </c>
      <c r="E555" t="s">
        <v>54</v>
      </c>
      <c r="F555" s="10">
        <v>89</v>
      </c>
      <c r="G555" s="10">
        <v>178</v>
      </c>
      <c r="H555">
        <v>0.21</v>
      </c>
      <c r="I555" t="s">
        <v>55</v>
      </c>
      <c r="J555" t="s">
        <v>56</v>
      </c>
      <c r="K555" t="s">
        <v>1</v>
      </c>
      <c r="L555" t="s">
        <v>57</v>
      </c>
      <c r="M555" t="s">
        <v>24</v>
      </c>
      <c r="N555" t="s">
        <v>12</v>
      </c>
      <c r="O555" t="s">
        <v>58</v>
      </c>
      <c r="P555" t="s">
        <v>24</v>
      </c>
      <c r="Q555" t="s">
        <v>1392</v>
      </c>
      <c r="R555" t="s">
        <v>375</v>
      </c>
      <c r="S555" t="s">
        <v>101</v>
      </c>
      <c r="T555" t="s">
        <v>94</v>
      </c>
      <c r="U555" t="s">
        <v>13</v>
      </c>
      <c r="V555" t="s">
        <v>224</v>
      </c>
      <c r="W555" t="s">
        <v>95</v>
      </c>
      <c r="X555" t="s">
        <v>103</v>
      </c>
      <c r="Y555" t="s">
        <v>66</v>
      </c>
      <c r="Z555" t="s">
        <v>67</v>
      </c>
    </row>
    <row r="556" spans="1:26">
      <c r="A556" t="s">
        <v>1393</v>
      </c>
      <c r="B556" t="s">
        <v>1394</v>
      </c>
      <c r="C556">
        <v>1</v>
      </c>
      <c r="D556" t="s">
        <v>53</v>
      </c>
      <c r="E556" t="s">
        <v>54</v>
      </c>
      <c r="F556" s="10">
        <v>89</v>
      </c>
      <c r="G556" s="10">
        <v>89</v>
      </c>
      <c r="H556">
        <v>0.21</v>
      </c>
      <c r="I556" t="s">
        <v>55</v>
      </c>
      <c r="J556" t="s">
        <v>56</v>
      </c>
      <c r="K556" t="s">
        <v>1</v>
      </c>
      <c r="L556" t="s">
        <v>57</v>
      </c>
      <c r="M556" t="s">
        <v>24</v>
      </c>
      <c r="N556" t="s">
        <v>12</v>
      </c>
      <c r="O556" t="s">
        <v>58</v>
      </c>
      <c r="P556" t="s">
        <v>24</v>
      </c>
      <c r="Q556" t="s">
        <v>1392</v>
      </c>
      <c r="R556" t="s">
        <v>375</v>
      </c>
      <c r="S556" t="s">
        <v>101</v>
      </c>
      <c r="T556" t="s">
        <v>94</v>
      </c>
      <c r="U556" t="s">
        <v>13</v>
      </c>
      <c r="V556" t="s">
        <v>224</v>
      </c>
      <c r="W556" t="s">
        <v>74</v>
      </c>
      <c r="X556" t="s">
        <v>103</v>
      </c>
      <c r="Y556" t="s">
        <v>66</v>
      </c>
      <c r="Z556" t="s">
        <v>67</v>
      </c>
    </row>
    <row r="557" spans="1:26">
      <c r="A557" t="s">
        <v>1395</v>
      </c>
      <c r="B557" t="s">
        <v>1396</v>
      </c>
      <c r="C557">
        <v>1</v>
      </c>
      <c r="D557" t="s">
        <v>589</v>
      </c>
      <c r="E557" t="s">
        <v>121</v>
      </c>
      <c r="F557" s="10">
        <v>89</v>
      </c>
      <c r="G557" s="10">
        <v>89</v>
      </c>
      <c r="H557">
        <v>0.21</v>
      </c>
      <c r="I557" t="s">
        <v>55</v>
      </c>
      <c r="J557" t="s">
        <v>56</v>
      </c>
      <c r="K557" t="s">
        <v>1</v>
      </c>
      <c r="L557" t="s">
        <v>57</v>
      </c>
      <c r="M557" t="s">
        <v>24</v>
      </c>
      <c r="N557" t="s">
        <v>12</v>
      </c>
      <c r="O557" t="s">
        <v>58</v>
      </c>
      <c r="P557" t="s">
        <v>24</v>
      </c>
      <c r="Q557" t="s">
        <v>1392</v>
      </c>
      <c r="R557" t="s">
        <v>375</v>
      </c>
      <c r="S557" t="s">
        <v>101</v>
      </c>
      <c r="T557" t="s">
        <v>94</v>
      </c>
      <c r="U557" t="s">
        <v>13</v>
      </c>
      <c r="V557" t="s">
        <v>224</v>
      </c>
      <c r="W557" t="s">
        <v>64</v>
      </c>
      <c r="X557" t="s">
        <v>103</v>
      </c>
      <c r="Y557" t="s">
        <v>66</v>
      </c>
      <c r="Z557" t="s">
        <v>67</v>
      </c>
    </row>
    <row r="558" spans="1:26">
      <c r="A558" t="s">
        <v>1397</v>
      </c>
      <c r="B558" t="s">
        <v>1398</v>
      </c>
      <c r="C558">
        <v>1</v>
      </c>
      <c r="D558" t="s">
        <v>78</v>
      </c>
      <c r="E558" t="s">
        <v>54</v>
      </c>
      <c r="F558" s="10">
        <v>89</v>
      </c>
      <c r="G558" s="10">
        <v>89</v>
      </c>
      <c r="H558">
        <v>0.21</v>
      </c>
      <c r="I558" t="s">
        <v>55</v>
      </c>
      <c r="J558" t="s">
        <v>56</v>
      </c>
      <c r="K558" t="s">
        <v>1</v>
      </c>
      <c r="L558" t="s">
        <v>57</v>
      </c>
      <c r="M558" t="s">
        <v>24</v>
      </c>
      <c r="N558" t="s">
        <v>12</v>
      </c>
      <c r="O558" t="s">
        <v>58</v>
      </c>
      <c r="P558" t="s">
        <v>24</v>
      </c>
      <c r="Q558" t="s">
        <v>1399</v>
      </c>
      <c r="R558" t="s">
        <v>375</v>
      </c>
      <c r="S558" t="s">
        <v>1376</v>
      </c>
      <c r="T558" t="s">
        <v>94</v>
      </c>
      <c r="U558" t="s">
        <v>13</v>
      </c>
      <c r="V558" t="s">
        <v>224</v>
      </c>
      <c r="W558" t="s">
        <v>74</v>
      </c>
      <c r="X558" t="s">
        <v>1377</v>
      </c>
      <c r="Y558" t="s">
        <v>66</v>
      </c>
      <c r="Z558" t="s">
        <v>67</v>
      </c>
    </row>
    <row r="559" spans="1:26">
      <c r="A559" t="s">
        <v>1400</v>
      </c>
      <c r="B559" t="s">
        <v>1401</v>
      </c>
      <c r="C559">
        <v>1</v>
      </c>
      <c r="D559" t="s">
        <v>304</v>
      </c>
      <c r="E559" t="s">
        <v>71</v>
      </c>
      <c r="F559" s="10">
        <v>129</v>
      </c>
      <c r="G559" s="10">
        <v>129</v>
      </c>
      <c r="H559">
        <v>0.3</v>
      </c>
      <c r="I559" t="s">
        <v>89</v>
      </c>
      <c r="J559" t="s">
        <v>56</v>
      </c>
      <c r="K559" t="s">
        <v>1</v>
      </c>
      <c r="L559" t="s">
        <v>57</v>
      </c>
      <c r="M559" t="s">
        <v>24</v>
      </c>
      <c r="N559" t="s">
        <v>12</v>
      </c>
      <c r="O559" t="s">
        <v>90</v>
      </c>
      <c r="P559" t="s">
        <v>24</v>
      </c>
      <c r="Q559" t="s">
        <v>1402</v>
      </c>
      <c r="R559" t="s">
        <v>1403</v>
      </c>
      <c r="S559" t="s">
        <v>1404</v>
      </c>
      <c r="T559" t="s">
        <v>165</v>
      </c>
      <c r="U559" t="s">
        <v>13</v>
      </c>
      <c r="V559" t="s">
        <v>224</v>
      </c>
      <c r="W559" t="s">
        <v>83</v>
      </c>
      <c r="X559" t="s">
        <v>1405</v>
      </c>
      <c r="Y559" t="s">
        <v>66</v>
      </c>
      <c r="Z559" t="s">
        <v>67</v>
      </c>
    </row>
    <row r="560" spans="1:26">
      <c r="A560" t="s">
        <v>1406</v>
      </c>
      <c r="B560" t="s">
        <v>1407</v>
      </c>
      <c r="C560">
        <v>1</v>
      </c>
      <c r="D560" t="s">
        <v>275</v>
      </c>
      <c r="E560" t="s">
        <v>54</v>
      </c>
      <c r="F560" s="10">
        <v>165</v>
      </c>
      <c r="G560" s="10">
        <v>165</v>
      </c>
      <c r="H560">
        <v>0.42</v>
      </c>
      <c r="I560" t="s">
        <v>146</v>
      </c>
      <c r="J560" t="s">
        <v>56</v>
      </c>
      <c r="K560" t="s">
        <v>1</v>
      </c>
      <c r="L560" t="s">
        <v>57</v>
      </c>
      <c r="M560" t="s">
        <v>24</v>
      </c>
      <c r="N560" t="s">
        <v>19</v>
      </c>
      <c r="O560" t="s">
        <v>810</v>
      </c>
      <c r="P560" t="s">
        <v>24</v>
      </c>
      <c r="Q560" t="s">
        <v>1020</v>
      </c>
      <c r="R560" t="s">
        <v>1021</v>
      </c>
      <c r="S560" t="s">
        <v>1022</v>
      </c>
      <c r="T560" t="s">
        <v>94</v>
      </c>
      <c r="U560" t="s">
        <v>13</v>
      </c>
      <c r="V560" t="s">
        <v>224</v>
      </c>
      <c r="W560" t="s">
        <v>194</v>
      </c>
      <c r="X560" t="s">
        <v>1023</v>
      </c>
      <c r="Y560" t="s">
        <v>1024</v>
      </c>
      <c r="Z560" t="s">
        <v>67</v>
      </c>
    </row>
    <row r="561" spans="1:26">
      <c r="A561" t="s">
        <v>1408</v>
      </c>
      <c r="B561" t="s">
        <v>1409</v>
      </c>
      <c r="C561">
        <v>2</v>
      </c>
      <c r="D561" t="s">
        <v>153</v>
      </c>
      <c r="E561" t="s">
        <v>54</v>
      </c>
      <c r="F561" s="10">
        <v>165</v>
      </c>
      <c r="G561" s="10">
        <v>330</v>
      </c>
      <c r="H561">
        <v>0.37</v>
      </c>
      <c r="I561" t="s">
        <v>146</v>
      </c>
      <c r="J561" t="s">
        <v>56</v>
      </c>
      <c r="K561" t="s">
        <v>1</v>
      </c>
      <c r="L561" t="s">
        <v>57</v>
      </c>
      <c r="M561" t="s">
        <v>24</v>
      </c>
      <c r="N561" t="s">
        <v>19</v>
      </c>
      <c r="O561" t="s">
        <v>810</v>
      </c>
      <c r="P561" t="s">
        <v>24</v>
      </c>
      <c r="Q561" t="s">
        <v>1020</v>
      </c>
      <c r="R561" t="s">
        <v>1021</v>
      </c>
      <c r="S561" t="s">
        <v>1022</v>
      </c>
      <c r="T561" t="s">
        <v>94</v>
      </c>
      <c r="U561" t="s">
        <v>13</v>
      </c>
      <c r="V561" t="s">
        <v>224</v>
      </c>
      <c r="W561" t="s">
        <v>74</v>
      </c>
      <c r="X561" t="s">
        <v>1023</v>
      </c>
      <c r="Y561" t="s">
        <v>1024</v>
      </c>
      <c r="Z561" t="s">
        <v>67</v>
      </c>
    </row>
    <row r="562" spans="1:26">
      <c r="A562" t="s">
        <v>1408</v>
      </c>
      <c r="B562" t="s">
        <v>1409</v>
      </c>
      <c r="C562">
        <v>1</v>
      </c>
      <c r="D562" t="s">
        <v>275</v>
      </c>
      <c r="E562" t="s">
        <v>54</v>
      </c>
      <c r="F562" s="10">
        <v>165</v>
      </c>
      <c r="G562" s="10">
        <v>165</v>
      </c>
      <c r="H562">
        <v>0.37</v>
      </c>
      <c r="I562" t="s">
        <v>146</v>
      </c>
      <c r="J562" t="s">
        <v>56</v>
      </c>
      <c r="K562" t="s">
        <v>1</v>
      </c>
      <c r="L562" t="s">
        <v>57</v>
      </c>
      <c r="M562" t="s">
        <v>24</v>
      </c>
      <c r="N562" t="s">
        <v>19</v>
      </c>
      <c r="O562" t="s">
        <v>810</v>
      </c>
      <c r="P562" t="s">
        <v>24</v>
      </c>
      <c r="Q562" t="s">
        <v>1020</v>
      </c>
      <c r="R562" t="s">
        <v>1021</v>
      </c>
      <c r="S562" t="s">
        <v>1022</v>
      </c>
      <c r="T562" t="s">
        <v>94</v>
      </c>
      <c r="U562" t="s">
        <v>13</v>
      </c>
      <c r="V562" t="s">
        <v>224</v>
      </c>
      <c r="W562" t="s">
        <v>74</v>
      </c>
      <c r="X562" t="s">
        <v>1023</v>
      </c>
      <c r="Y562" t="s">
        <v>1024</v>
      </c>
      <c r="Z562" t="s">
        <v>67</v>
      </c>
    </row>
    <row r="563" spans="1:26">
      <c r="A563" t="s">
        <v>1410</v>
      </c>
      <c r="B563" t="s">
        <v>1411</v>
      </c>
      <c r="C563">
        <v>1</v>
      </c>
      <c r="D563" t="s">
        <v>81</v>
      </c>
      <c r="E563" t="s">
        <v>82</v>
      </c>
      <c r="F563" s="10">
        <v>119</v>
      </c>
      <c r="G563" s="10">
        <v>119</v>
      </c>
      <c r="H563">
        <v>0.24</v>
      </c>
      <c r="I563" t="s">
        <v>125</v>
      </c>
      <c r="J563" t="s">
        <v>56</v>
      </c>
      <c r="K563" t="s">
        <v>1</v>
      </c>
      <c r="L563" t="s">
        <v>57</v>
      </c>
      <c r="M563" t="s">
        <v>24</v>
      </c>
      <c r="N563" t="s">
        <v>14</v>
      </c>
      <c r="O563" t="s">
        <v>126</v>
      </c>
      <c r="P563" t="s">
        <v>24</v>
      </c>
      <c r="Q563" t="s">
        <v>1027</v>
      </c>
      <c r="R563" t="s">
        <v>1028</v>
      </c>
      <c r="S563" t="s">
        <v>243</v>
      </c>
      <c r="T563" t="s">
        <v>130</v>
      </c>
      <c r="U563" t="s">
        <v>13</v>
      </c>
      <c r="V563" t="s">
        <v>224</v>
      </c>
      <c r="W563" t="s">
        <v>95</v>
      </c>
      <c r="X563" t="s">
        <v>245</v>
      </c>
      <c r="Y563" t="s">
        <v>66</v>
      </c>
      <c r="Z563" t="s">
        <v>67</v>
      </c>
    </row>
    <row r="564" spans="1:26">
      <c r="A564" t="s">
        <v>1410</v>
      </c>
      <c r="B564" t="s">
        <v>1411</v>
      </c>
      <c r="C564">
        <v>1</v>
      </c>
      <c r="D564" t="s">
        <v>641</v>
      </c>
      <c r="E564" t="s">
        <v>121</v>
      </c>
      <c r="F564" s="10">
        <v>119</v>
      </c>
      <c r="G564" s="10">
        <v>119</v>
      </c>
      <c r="H564">
        <v>0.24</v>
      </c>
      <c r="I564" t="s">
        <v>125</v>
      </c>
      <c r="J564" t="s">
        <v>56</v>
      </c>
      <c r="K564" t="s">
        <v>1</v>
      </c>
      <c r="L564" t="s">
        <v>57</v>
      </c>
      <c r="M564" t="s">
        <v>24</v>
      </c>
      <c r="N564" t="s">
        <v>14</v>
      </c>
      <c r="O564" t="s">
        <v>126</v>
      </c>
      <c r="P564" t="s">
        <v>24</v>
      </c>
      <c r="Q564" t="s">
        <v>1027</v>
      </c>
      <c r="R564" t="s">
        <v>1028</v>
      </c>
      <c r="S564" t="s">
        <v>243</v>
      </c>
      <c r="T564" t="s">
        <v>130</v>
      </c>
      <c r="U564" t="s">
        <v>13</v>
      </c>
      <c r="V564" t="s">
        <v>224</v>
      </c>
      <c r="W564" t="s">
        <v>95</v>
      </c>
      <c r="X564" t="s">
        <v>245</v>
      </c>
      <c r="Y564" t="s">
        <v>66</v>
      </c>
      <c r="Z564" t="s">
        <v>67</v>
      </c>
    </row>
    <row r="565" spans="1:26">
      <c r="A565" t="s">
        <v>1412</v>
      </c>
      <c r="B565" t="s">
        <v>1413</v>
      </c>
      <c r="C565">
        <v>1</v>
      </c>
      <c r="D565" t="s">
        <v>960</v>
      </c>
      <c r="E565" t="s">
        <v>71</v>
      </c>
      <c r="F565" s="10">
        <v>119</v>
      </c>
      <c r="G565" s="10">
        <v>119</v>
      </c>
      <c r="H565">
        <v>0.24</v>
      </c>
      <c r="I565" t="s">
        <v>125</v>
      </c>
      <c r="J565" t="s">
        <v>56</v>
      </c>
      <c r="K565" t="s">
        <v>1</v>
      </c>
      <c r="L565" t="s">
        <v>57</v>
      </c>
      <c r="M565" t="s">
        <v>24</v>
      </c>
      <c r="N565" t="s">
        <v>14</v>
      </c>
      <c r="O565" t="s">
        <v>126</v>
      </c>
      <c r="P565" t="s">
        <v>24</v>
      </c>
      <c r="Q565" t="s">
        <v>1414</v>
      </c>
      <c r="R565" t="s">
        <v>1415</v>
      </c>
      <c r="S565" t="s">
        <v>952</v>
      </c>
      <c r="T565" t="s">
        <v>130</v>
      </c>
      <c r="U565" t="s">
        <v>13</v>
      </c>
      <c r="V565" t="s">
        <v>224</v>
      </c>
      <c r="W565" t="s">
        <v>95</v>
      </c>
      <c r="X565" t="s">
        <v>953</v>
      </c>
      <c r="Y565" t="s">
        <v>66</v>
      </c>
      <c r="Z565" t="s">
        <v>67</v>
      </c>
    </row>
    <row r="566" spans="1:26">
      <c r="A566" t="s">
        <v>1416</v>
      </c>
      <c r="B566" t="s">
        <v>1417</v>
      </c>
      <c r="C566">
        <v>1</v>
      </c>
      <c r="D566" t="s">
        <v>960</v>
      </c>
      <c r="E566" t="s">
        <v>71</v>
      </c>
      <c r="F566" s="10">
        <v>119</v>
      </c>
      <c r="G566" s="10">
        <v>119</v>
      </c>
      <c r="H566">
        <v>0.23</v>
      </c>
      <c r="I566" t="s">
        <v>125</v>
      </c>
      <c r="J566" t="s">
        <v>56</v>
      </c>
      <c r="K566" t="s">
        <v>1</v>
      </c>
      <c r="L566" t="s">
        <v>57</v>
      </c>
      <c r="M566" t="s">
        <v>24</v>
      </c>
      <c r="N566" t="s">
        <v>14</v>
      </c>
      <c r="O566" t="s">
        <v>126</v>
      </c>
      <c r="P566" t="s">
        <v>24</v>
      </c>
      <c r="Q566" t="s">
        <v>1414</v>
      </c>
      <c r="R566" t="s">
        <v>1415</v>
      </c>
      <c r="S566" t="s">
        <v>952</v>
      </c>
      <c r="T566" t="s">
        <v>130</v>
      </c>
      <c r="U566" t="s">
        <v>13</v>
      </c>
      <c r="V566" t="s">
        <v>224</v>
      </c>
      <c r="W566" t="s">
        <v>83</v>
      </c>
      <c r="X566" t="s">
        <v>953</v>
      </c>
      <c r="Y566" t="s">
        <v>66</v>
      </c>
      <c r="Z566" t="s">
        <v>67</v>
      </c>
    </row>
    <row r="567" spans="1:26">
      <c r="A567" t="s">
        <v>1418</v>
      </c>
      <c r="B567" t="s">
        <v>1419</v>
      </c>
      <c r="C567">
        <v>7</v>
      </c>
      <c r="D567" t="s">
        <v>373</v>
      </c>
      <c r="E567" t="s">
        <v>121</v>
      </c>
      <c r="F567" s="10">
        <v>119</v>
      </c>
      <c r="G567" s="10">
        <v>833</v>
      </c>
      <c r="H567">
        <v>0.25</v>
      </c>
      <c r="I567" t="s">
        <v>125</v>
      </c>
      <c r="J567" t="s">
        <v>56</v>
      </c>
      <c r="K567" t="s">
        <v>1</v>
      </c>
      <c r="L567" t="s">
        <v>57</v>
      </c>
      <c r="M567" t="s">
        <v>24</v>
      </c>
      <c r="N567" t="s">
        <v>14</v>
      </c>
      <c r="O567" t="s">
        <v>126</v>
      </c>
      <c r="P567" t="s">
        <v>24</v>
      </c>
      <c r="Q567" t="s">
        <v>1032</v>
      </c>
      <c r="R567" t="s">
        <v>1033</v>
      </c>
      <c r="S567" t="s">
        <v>1034</v>
      </c>
      <c r="T567" t="s">
        <v>130</v>
      </c>
      <c r="U567" t="s">
        <v>13</v>
      </c>
      <c r="V567" t="s">
        <v>224</v>
      </c>
      <c r="W567" t="s">
        <v>83</v>
      </c>
      <c r="X567" t="s">
        <v>1035</v>
      </c>
      <c r="Y567" t="s">
        <v>66</v>
      </c>
      <c r="Z567" t="s">
        <v>67</v>
      </c>
    </row>
    <row r="568" spans="1:26">
      <c r="A568" t="s">
        <v>1420</v>
      </c>
      <c r="B568" t="s">
        <v>1421</v>
      </c>
      <c r="C568">
        <v>5</v>
      </c>
      <c r="D568" t="s">
        <v>1031</v>
      </c>
      <c r="E568" t="s">
        <v>82</v>
      </c>
      <c r="F568" s="10">
        <v>119</v>
      </c>
      <c r="G568" s="10">
        <v>595</v>
      </c>
      <c r="H568">
        <v>0.26</v>
      </c>
      <c r="I568" t="s">
        <v>125</v>
      </c>
      <c r="J568" t="s">
        <v>56</v>
      </c>
      <c r="K568" t="s">
        <v>1</v>
      </c>
      <c r="L568" t="s">
        <v>57</v>
      </c>
      <c r="M568" t="s">
        <v>24</v>
      </c>
      <c r="N568" t="s">
        <v>14</v>
      </c>
      <c r="O568" t="s">
        <v>126</v>
      </c>
      <c r="P568" t="s">
        <v>24</v>
      </c>
      <c r="Q568" t="s">
        <v>1032</v>
      </c>
      <c r="R568" t="s">
        <v>1033</v>
      </c>
      <c r="S568" t="s">
        <v>1034</v>
      </c>
      <c r="T568" t="s">
        <v>130</v>
      </c>
      <c r="U568" t="s">
        <v>13</v>
      </c>
      <c r="V568" t="s">
        <v>224</v>
      </c>
      <c r="W568" t="s">
        <v>74</v>
      </c>
      <c r="X568" t="s">
        <v>1035</v>
      </c>
      <c r="Y568" t="s">
        <v>66</v>
      </c>
      <c r="Z568" t="s">
        <v>67</v>
      </c>
    </row>
    <row r="569" spans="1:26">
      <c r="A569" t="s">
        <v>1422</v>
      </c>
      <c r="B569" t="s">
        <v>1423</v>
      </c>
      <c r="C569">
        <v>2</v>
      </c>
      <c r="D569" t="s">
        <v>259</v>
      </c>
      <c r="E569" t="s">
        <v>121</v>
      </c>
      <c r="F569" s="10">
        <v>139</v>
      </c>
      <c r="G569" s="10">
        <v>278</v>
      </c>
      <c r="H569">
        <v>0.3</v>
      </c>
      <c r="I569" t="s">
        <v>89</v>
      </c>
      <c r="J569" t="s">
        <v>56</v>
      </c>
      <c r="K569" t="s">
        <v>1</v>
      </c>
      <c r="L569" t="s">
        <v>57</v>
      </c>
      <c r="M569" t="s">
        <v>24</v>
      </c>
      <c r="N569" t="s">
        <v>12</v>
      </c>
      <c r="O569" t="s">
        <v>90</v>
      </c>
      <c r="P569" t="s">
        <v>24</v>
      </c>
      <c r="Q569" t="s">
        <v>1424</v>
      </c>
      <c r="R569" t="s">
        <v>1425</v>
      </c>
      <c r="S569" t="s">
        <v>101</v>
      </c>
      <c r="T569" t="s">
        <v>94</v>
      </c>
      <c r="U569" t="s">
        <v>13</v>
      </c>
      <c r="V569" t="s">
        <v>224</v>
      </c>
      <c r="W569" t="s">
        <v>102</v>
      </c>
      <c r="X569" t="s">
        <v>103</v>
      </c>
      <c r="Y569" t="s">
        <v>66</v>
      </c>
      <c r="Z569" t="s">
        <v>67</v>
      </c>
    </row>
    <row r="570" spans="1:26">
      <c r="A570" t="s">
        <v>1426</v>
      </c>
      <c r="B570" t="s">
        <v>1427</v>
      </c>
      <c r="C570">
        <v>2</v>
      </c>
      <c r="D570" t="s">
        <v>1428</v>
      </c>
      <c r="E570" t="s">
        <v>71</v>
      </c>
      <c r="F570" s="10">
        <v>139</v>
      </c>
      <c r="G570" s="10">
        <v>278</v>
      </c>
      <c r="H570">
        <v>0.3</v>
      </c>
      <c r="I570" t="s">
        <v>89</v>
      </c>
      <c r="J570" t="s">
        <v>56</v>
      </c>
      <c r="K570" t="s">
        <v>1</v>
      </c>
      <c r="L570" t="s">
        <v>57</v>
      </c>
      <c r="M570" t="s">
        <v>24</v>
      </c>
      <c r="N570" t="s">
        <v>12</v>
      </c>
      <c r="O570" t="s">
        <v>90</v>
      </c>
      <c r="P570" t="s">
        <v>24</v>
      </c>
      <c r="Q570" t="s">
        <v>1424</v>
      </c>
      <c r="R570" t="s">
        <v>1425</v>
      </c>
      <c r="S570" t="s">
        <v>101</v>
      </c>
      <c r="T570" t="s">
        <v>94</v>
      </c>
      <c r="U570" t="s">
        <v>13</v>
      </c>
      <c r="V570" t="s">
        <v>224</v>
      </c>
      <c r="W570" t="s">
        <v>83</v>
      </c>
      <c r="X570" t="s">
        <v>103</v>
      </c>
      <c r="Y570" t="s">
        <v>66</v>
      </c>
      <c r="Z570" t="s">
        <v>67</v>
      </c>
    </row>
    <row r="571" spans="1:26">
      <c r="A571" t="s">
        <v>1429</v>
      </c>
      <c r="B571" t="s">
        <v>1430</v>
      </c>
      <c r="C571">
        <v>15</v>
      </c>
      <c r="D571" t="s">
        <v>1431</v>
      </c>
      <c r="E571" t="s">
        <v>82</v>
      </c>
      <c r="F571" s="10">
        <v>139</v>
      </c>
      <c r="G571" s="10">
        <v>2085</v>
      </c>
      <c r="H571">
        <v>0.25</v>
      </c>
      <c r="I571" t="s">
        <v>89</v>
      </c>
      <c r="J571" t="s">
        <v>56</v>
      </c>
      <c r="K571" t="s">
        <v>1</v>
      </c>
      <c r="L571" t="s">
        <v>57</v>
      </c>
      <c r="M571" t="s">
        <v>24</v>
      </c>
      <c r="N571" t="s">
        <v>12</v>
      </c>
      <c r="O571" t="s">
        <v>90</v>
      </c>
      <c r="P571" t="s">
        <v>24</v>
      </c>
      <c r="Q571" t="s">
        <v>1432</v>
      </c>
      <c r="R571" t="s">
        <v>1433</v>
      </c>
      <c r="S571" t="s">
        <v>1361</v>
      </c>
      <c r="T571" t="s">
        <v>94</v>
      </c>
      <c r="U571" t="s">
        <v>13</v>
      </c>
      <c r="V571" t="s">
        <v>224</v>
      </c>
      <c r="W571" t="s">
        <v>102</v>
      </c>
      <c r="X571" t="s">
        <v>1362</v>
      </c>
      <c r="Y571" t="s">
        <v>66</v>
      </c>
      <c r="Z571" t="s">
        <v>67</v>
      </c>
    </row>
    <row r="572" spans="1:26">
      <c r="A572" t="s">
        <v>1429</v>
      </c>
      <c r="B572" t="s">
        <v>1430</v>
      </c>
      <c r="C572">
        <v>2</v>
      </c>
      <c r="D572" t="s">
        <v>1434</v>
      </c>
      <c r="E572" t="s">
        <v>82</v>
      </c>
      <c r="F572" s="10">
        <v>139</v>
      </c>
      <c r="G572" s="10">
        <v>278</v>
      </c>
      <c r="H572">
        <v>0.25</v>
      </c>
      <c r="I572" t="s">
        <v>89</v>
      </c>
      <c r="J572" t="s">
        <v>56</v>
      </c>
      <c r="K572" t="s">
        <v>1</v>
      </c>
      <c r="L572" t="s">
        <v>57</v>
      </c>
      <c r="M572" t="s">
        <v>24</v>
      </c>
      <c r="N572" t="s">
        <v>12</v>
      </c>
      <c r="O572" t="s">
        <v>90</v>
      </c>
      <c r="P572" t="s">
        <v>24</v>
      </c>
      <c r="Q572" t="s">
        <v>1432</v>
      </c>
      <c r="R572" t="s">
        <v>1433</v>
      </c>
      <c r="S572" t="s">
        <v>1361</v>
      </c>
      <c r="T572" t="s">
        <v>94</v>
      </c>
      <c r="U572" t="s">
        <v>13</v>
      </c>
      <c r="V572" t="s">
        <v>224</v>
      </c>
      <c r="W572" t="s">
        <v>102</v>
      </c>
      <c r="X572" t="s">
        <v>1362</v>
      </c>
      <c r="Y572" t="s">
        <v>66</v>
      </c>
      <c r="Z572" t="s">
        <v>67</v>
      </c>
    </row>
    <row r="573" spans="1:26">
      <c r="A573" t="s">
        <v>1429</v>
      </c>
      <c r="B573" t="s">
        <v>1430</v>
      </c>
      <c r="C573">
        <v>1</v>
      </c>
      <c r="D573" t="s">
        <v>378</v>
      </c>
      <c r="E573" t="s">
        <v>71</v>
      </c>
      <c r="F573" s="10">
        <v>139</v>
      </c>
      <c r="G573" s="10">
        <v>139</v>
      </c>
      <c r="H573">
        <v>0.25</v>
      </c>
      <c r="I573" t="s">
        <v>89</v>
      </c>
      <c r="J573" t="s">
        <v>56</v>
      </c>
      <c r="K573" t="s">
        <v>1</v>
      </c>
      <c r="L573" t="s">
        <v>57</v>
      </c>
      <c r="M573" t="s">
        <v>24</v>
      </c>
      <c r="N573" t="s">
        <v>12</v>
      </c>
      <c r="O573" t="s">
        <v>90</v>
      </c>
      <c r="P573" t="s">
        <v>24</v>
      </c>
      <c r="Q573" t="s">
        <v>1432</v>
      </c>
      <c r="R573" t="s">
        <v>1433</v>
      </c>
      <c r="S573" t="s">
        <v>1361</v>
      </c>
      <c r="T573" t="s">
        <v>94</v>
      </c>
      <c r="U573" t="s">
        <v>13</v>
      </c>
      <c r="V573" t="s">
        <v>224</v>
      </c>
      <c r="W573" t="s">
        <v>102</v>
      </c>
      <c r="X573" t="s">
        <v>1362</v>
      </c>
      <c r="Y573" t="s">
        <v>66</v>
      </c>
      <c r="Z573" t="s">
        <v>67</v>
      </c>
    </row>
    <row r="574" spans="1:26">
      <c r="A574" t="s">
        <v>1435</v>
      </c>
      <c r="B574" t="s">
        <v>1436</v>
      </c>
      <c r="C574">
        <v>11</v>
      </c>
      <c r="D574" t="s">
        <v>1437</v>
      </c>
      <c r="E574" t="s">
        <v>82</v>
      </c>
      <c r="F574" s="10">
        <v>139</v>
      </c>
      <c r="G574" s="10">
        <v>1529</v>
      </c>
      <c r="H574">
        <v>0.22</v>
      </c>
      <c r="I574" t="s">
        <v>89</v>
      </c>
      <c r="J574" t="s">
        <v>56</v>
      </c>
      <c r="K574" t="s">
        <v>1</v>
      </c>
      <c r="L574" t="s">
        <v>57</v>
      </c>
      <c r="M574" t="s">
        <v>24</v>
      </c>
      <c r="N574" t="s">
        <v>12</v>
      </c>
      <c r="O574" t="s">
        <v>90</v>
      </c>
      <c r="P574" t="s">
        <v>24</v>
      </c>
      <c r="Q574" t="s">
        <v>1432</v>
      </c>
      <c r="R574" t="s">
        <v>1433</v>
      </c>
      <c r="S574" t="s">
        <v>1361</v>
      </c>
      <c r="T574" t="s">
        <v>94</v>
      </c>
      <c r="U574" t="s">
        <v>13</v>
      </c>
      <c r="V574" t="s">
        <v>224</v>
      </c>
      <c r="W574" t="s">
        <v>83</v>
      </c>
      <c r="X574" t="s">
        <v>1362</v>
      </c>
      <c r="Y574" t="s">
        <v>66</v>
      </c>
      <c r="Z574" t="s">
        <v>67</v>
      </c>
    </row>
    <row r="575" spans="1:26">
      <c r="A575" t="s">
        <v>1438</v>
      </c>
      <c r="B575" t="s">
        <v>1439</v>
      </c>
      <c r="C575">
        <v>10</v>
      </c>
      <c r="D575" t="s">
        <v>1437</v>
      </c>
      <c r="E575" t="s">
        <v>82</v>
      </c>
      <c r="F575" s="10">
        <v>139</v>
      </c>
      <c r="G575" s="10">
        <v>1390</v>
      </c>
      <c r="H575">
        <v>0.28999999999999998</v>
      </c>
      <c r="I575" t="s">
        <v>89</v>
      </c>
      <c r="J575" t="s">
        <v>56</v>
      </c>
      <c r="K575" t="s">
        <v>1</v>
      </c>
      <c r="L575" t="s">
        <v>57</v>
      </c>
      <c r="M575" t="s">
        <v>24</v>
      </c>
      <c r="N575" t="s">
        <v>12</v>
      </c>
      <c r="O575" t="s">
        <v>90</v>
      </c>
      <c r="P575" t="s">
        <v>24</v>
      </c>
      <c r="Q575" t="s">
        <v>1432</v>
      </c>
      <c r="R575" t="s">
        <v>1433</v>
      </c>
      <c r="S575" t="s">
        <v>1361</v>
      </c>
      <c r="T575" t="s">
        <v>94</v>
      </c>
      <c r="U575" t="s">
        <v>13</v>
      </c>
      <c r="V575" t="s">
        <v>224</v>
      </c>
      <c r="W575" t="s">
        <v>64</v>
      </c>
      <c r="X575" t="s">
        <v>1362</v>
      </c>
      <c r="Y575" t="s">
        <v>66</v>
      </c>
      <c r="Z575" t="s">
        <v>67</v>
      </c>
    </row>
    <row r="576" spans="1:26">
      <c r="A576" t="s">
        <v>1440</v>
      </c>
      <c r="B576" t="s">
        <v>1441</v>
      </c>
      <c r="C576">
        <v>16</v>
      </c>
      <c r="D576" t="s">
        <v>1442</v>
      </c>
      <c r="E576" t="s">
        <v>121</v>
      </c>
      <c r="F576" s="10">
        <v>139</v>
      </c>
      <c r="G576" s="10">
        <v>2224</v>
      </c>
      <c r="H576">
        <v>0.23</v>
      </c>
      <c r="I576" t="s">
        <v>89</v>
      </c>
      <c r="J576" t="s">
        <v>56</v>
      </c>
      <c r="K576" t="s">
        <v>1</v>
      </c>
      <c r="L576" t="s">
        <v>57</v>
      </c>
      <c r="M576" t="s">
        <v>24</v>
      </c>
      <c r="N576" t="s">
        <v>12</v>
      </c>
      <c r="O576" t="s">
        <v>90</v>
      </c>
      <c r="P576" t="s">
        <v>24</v>
      </c>
      <c r="Q576" t="s">
        <v>1443</v>
      </c>
      <c r="R576" t="s">
        <v>1433</v>
      </c>
      <c r="S576" t="s">
        <v>101</v>
      </c>
      <c r="T576" t="s">
        <v>94</v>
      </c>
      <c r="U576" t="s">
        <v>13</v>
      </c>
      <c r="V576" t="s">
        <v>224</v>
      </c>
      <c r="W576" t="s">
        <v>95</v>
      </c>
      <c r="X576" t="s">
        <v>103</v>
      </c>
      <c r="Y576" t="s">
        <v>66</v>
      </c>
      <c r="Z576" t="s">
        <v>67</v>
      </c>
    </row>
    <row r="577" spans="1:26">
      <c r="A577" t="s">
        <v>1444</v>
      </c>
      <c r="B577" t="s">
        <v>1445</v>
      </c>
      <c r="C577">
        <v>9</v>
      </c>
      <c r="D577" t="s">
        <v>1437</v>
      </c>
      <c r="E577" t="s">
        <v>82</v>
      </c>
      <c r="F577" s="10">
        <v>139</v>
      </c>
      <c r="G577" s="10">
        <v>1251</v>
      </c>
      <c r="H577">
        <v>0.22</v>
      </c>
      <c r="I577" t="s">
        <v>89</v>
      </c>
      <c r="J577" t="s">
        <v>56</v>
      </c>
      <c r="K577" t="s">
        <v>1</v>
      </c>
      <c r="L577" t="s">
        <v>57</v>
      </c>
      <c r="M577" t="s">
        <v>24</v>
      </c>
      <c r="N577" t="s">
        <v>12</v>
      </c>
      <c r="O577" t="s">
        <v>90</v>
      </c>
      <c r="P577" t="s">
        <v>24</v>
      </c>
      <c r="Q577" t="s">
        <v>1443</v>
      </c>
      <c r="R577" t="s">
        <v>1433</v>
      </c>
      <c r="S577" t="s">
        <v>101</v>
      </c>
      <c r="T577" t="s">
        <v>94</v>
      </c>
      <c r="U577" t="s">
        <v>13</v>
      </c>
      <c r="V577" t="s">
        <v>224</v>
      </c>
      <c r="W577" t="s">
        <v>83</v>
      </c>
      <c r="X577" t="s">
        <v>103</v>
      </c>
      <c r="Y577" t="s">
        <v>66</v>
      </c>
      <c r="Z577" t="s">
        <v>67</v>
      </c>
    </row>
    <row r="578" spans="1:26">
      <c r="A578" t="s">
        <v>1446</v>
      </c>
      <c r="B578" t="s">
        <v>1447</v>
      </c>
      <c r="C578">
        <v>1</v>
      </c>
      <c r="D578" t="s">
        <v>275</v>
      </c>
      <c r="E578" t="s">
        <v>54</v>
      </c>
      <c r="F578" s="10">
        <v>119</v>
      </c>
      <c r="G578" s="10">
        <v>119</v>
      </c>
      <c r="H578">
        <v>0.3</v>
      </c>
      <c r="I578" t="s">
        <v>89</v>
      </c>
      <c r="J578" t="s">
        <v>56</v>
      </c>
      <c r="K578" t="s">
        <v>1</v>
      </c>
      <c r="L578" t="s">
        <v>57</v>
      </c>
      <c r="M578" t="s">
        <v>24</v>
      </c>
      <c r="N578" t="s">
        <v>12</v>
      </c>
      <c r="O578" t="s">
        <v>90</v>
      </c>
      <c r="P578" t="s">
        <v>24</v>
      </c>
      <c r="Q578" t="s">
        <v>1448</v>
      </c>
      <c r="R578" t="s">
        <v>1449</v>
      </c>
      <c r="S578" t="s">
        <v>1450</v>
      </c>
      <c r="T578" t="s">
        <v>94</v>
      </c>
      <c r="U578" t="s">
        <v>13</v>
      </c>
      <c r="V578" t="s">
        <v>224</v>
      </c>
      <c r="W578" t="s">
        <v>74</v>
      </c>
      <c r="X578" t="s">
        <v>115</v>
      </c>
      <c r="Y578" t="s">
        <v>66</v>
      </c>
      <c r="Z578" t="s">
        <v>67</v>
      </c>
    </row>
    <row r="579" spans="1:26">
      <c r="A579" t="s">
        <v>1451</v>
      </c>
      <c r="B579" t="s">
        <v>1452</v>
      </c>
      <c r="C579">
        <v>4</v>
      </c>
      <c r="D579" t="s">
        <v>120</v>
      </c>
      <c r="E579" t="s">
        <v>121</v>
      </c>
      <c r="F579" s="10">
        <v>119</v>
      </c>
      <c r="G579" s="10">
        <v>476</v>
      </c>
      <c r="H579">
        <v>0.3</v>
      </c>
      <c r="I579" t="s">
        <v>89</v>
      </c>
      <c r="J579" t="s">
        <v>56</v>
      </c>
      <c r="K579" t="s">
        <v>1</v>
      </c>
      <c r="L579" t="s">
        <v>57</v>
      </c>
      <c r="M579" t="s">
        <v>24</v>
      </c>
      <c r="N579" t="s">
        <v>12</v>
      </c>
      <c r="O579" t="s">
        <v>90</v>
      </c>
      <c r="P579" t="s">
        <v>24</v>
      </c>
      <c r="Q579" t="s">
        <v>1042</v>
      </c>
      <c r="R579" t="s">
        <v>1043</v>
      </c>
      <c r="S579" t="s">
        <v>73</v>
      </c>
      <c r="T579" t="s">
        <v>94</v>
      </c>
      <c r="U579" t="s">
        <v>13</v>
      </c>
      <c r="V579" t="s">
        <v>224</v>
      </c>
      <c r="W579" t="s">
        <v>102</v>
      </c>
      <c r="X579" t="s">
        <v>75</v>
      </c>
      <c r="Y579" t="s">
        <v>66</v>
      </c>
      <c r="Z579" t="s">
        <v>67</v>
      </c>
    </row>
    <row r="580" spans="1:26">
      <c r="A580" t="s">
        <v>1453</v>
      </c>
      <c r="B580" t="s">
        <v>1454</v>
      </c>
      <c r="C580">
        <v>2</v>
      </c>
      <c r="D580" t="s">
        <v>414</v>
      </c>
      <c r="E580" t="s">
        <v>121</v>
      </c>
      <c r="F580" s="10">
        <v>119</v>
      </c>
      <c r="G580" s="10">
        <v>238</v>
      </c>
      <c r="H580">
        <v>0.3</v>
      </c>
      <c r="I580" t="s">
        <v>89</v>
      </c>
      <c r="J580" t="s">
        <v>56</v>
      </c>
      <c r="K580" t="s">
        <v>1</v>
      </c>
      <c r="L580" t="s">
        <v>57</v>
      </c>
      <c r="M580" t="s">
        <v>24</v>
      </c>
      <c r="N580" t="s">
        <v>12</v>
      </c>
      <c r="O580" t="s">
        <v>90</v>
      </c>
      <c r="P580" t="s">
        <v>24</v>
      </c>
      <c r="Q580" t="s">
        <v>1042</v>
      </c>
      <c r="R580" t="s">
        <v>1043</v>
      </c>
      <c r="S580" t="s">
        <v>73</v>
      </c>
      <c r="T580" t="s">
        <v>94</v>
      </c>
      <c r="U580" t="s">
        <v>13</v>
      </c>
      <c r="V580" t="s">
        <v>224</v>
      </c>
      <c r="W580" t="s">
        <v>83</v>
      </c>
      <c r="X580" t="s">
        <v>75</v>
      </c>
      <c r="Y580" t="s">
        <v>66</v>
      </c>
      <c r="Z580" t="s">
        <v>67</v>
      </c>
    </row>
    <row r="581" spans="1:26">
      <c r="A581" t="s">
        <v>1455</v>
      </c>
      <c r="B581" t="s">
        <v>1456</v>
      </c>
      <c r="C581">
        <v>1</v>
      </c>
      <c r="D581" t="s">
        <v>414</v>
      </c>
      <c r="E581" t="s">
        <v>121</v>
      </c>
      <c r="F581" s="10">
        <v>119</v>
      </c>
      <c r="G581" s="10">
        <v>119</v>
      </c>
      <c r="H581">
        <v>0.3</v>
      </c>
      <c r="I581" t="s">
        <v>89</v>
      </c>
      <c r="J581" t="s">
        <v>56</v>
      </c>
      <c r="K581" t="s">
        <v>1</v>
      </c>
      <c r="L581" t="s">
        <v>57</v>
      </c>
      <c r="M581" t="s">
        <v>24</v>
      </c>
      <c r="N581" t="s">
        <v>12</v>
      </c>
      <c r="O581" t="s">
        <v>90</v>
      </c>
      <c r="P581" t="s">
        <v>24</v>
      </c>
      <c r="Q581" t="s">
        <v>1042</v>
      </c>
      <c r="R581" t="s">
        <v>1043</v>
      </c>
      <c r="S581" t="s">
        <v>73</v>
      </c>
      <c r="T581" t="s">
        <v>94</v>
      </c>
      <c r="U581" t="s">
        <v>13</v>
      </c>
      <c r="V581" t="s">
        <v>224</v>
      </c>
      <c r="W581" t="s">
        <v>74</v>
      </c>
      <c r="X581" t="s">
        <v>75</v>
      </c>
      <c r="Y581" t="s">
        <v>66</v>
      </c>
      <c r="Z581" t="s">
        <v>67</v>
      </c>
    </row>
    <row r="582" spans="1:26">
      <c r="A582" t="s">
        <v>1457</v>
      </c>
      <c r="B582" t="s">
        <v>1458</v>
      </c>
      <c r="C582">
        <v>1</v>
      </c>
      <c r="D582" t="s">
        <v>120</v>
      </c>
      <c r="E582" t="s">
        <v>121</v>
      </c>
      <c r="F582" s="10">
        <v>119</v>
      </c>
      <c r="G582" s="10">
        <v>119</v>
      </c>
      <c r="H582">
        <v>0.3</v>
      </c>
      <c r="I582" t="s">
        <v>89</v>
      </c>
      <c r="J582" t="s">
        <v>56</v>
      </c>
      <c r="K582" t="s">
        <v>1</v>
      </c>
      <c r="L582" t="s">
        <v>57</v>
      </c>
      <c r="M582" t="s">
        <v>24</v>
      </c>
      <c r="N582" t="s">
        <v>12</v>
      </c>
      <c r="O582" t="s">
        <v>90</v>
      </c>
      <c r="P582" t="s">
        <v>24</v>
      </c>
      <c r="Q582" t="s">
        <v>1459</v>
      </c>
      <c r="R582" t="s">
        <v>1043</v>
      </c>
      <c r="S582" t="s">
        <v>502</v>
      </c>
      <c r="T582" t="s">
        <v>94</v>
      </c>
      <c r="U582" t="s">
        <v>13</v>
      </c>
      <c r="V582" t="s">
        <v>224</v>
      </c>
      <c r="W582" t="s">
        <v>83</v>
      </c>
      <c r="X582" t="s">
        <v>503</v>
      </c>
      <c r="Y582" t="s">
        <v>66</v>
      </c>
      <c r="Z582" t="s">
        <v>67</v>
      </c>
    </row>
    <row r="583" spans="1:26">
      <c r="A583" t="s">
        <v>1460</v>
      </c>
      <c r="B583" t="s">
        <v>1461</v>
      </c>
      <c r="C583">
        <v>1</v>
      </c>
      <c r="D583" t="s">
        <v>161</v>
      </c>
      <c r="E583" t="s">
        <v>121</v>
      </c>
      <c r="F583" s="10">
        <v>119</v>
      </c>
      <c r="G583" s="10">
        <v>119</v>
      </c>
      <c r="H583">
        <v>0.3</v>
      </c>
      <c r="I583" t="s">
        <v>89</v>
      </c>
      <c r="J583" t="s">
        <v>56</v>
      </c>
      <c r="K583" t="s">
        <v>1</v>
      </c>
      <c r="L583" t="s">
        <v>57</v>
      </c>
      <c r="M583" t="s">
        <v>24</v>
      </c>
      <c r="N583" t="s">
        <v>12</v>
      </c>
      <c r="O583" t="s">
        <v>90</v>
      </c>
      <c r="P583" t="s">
        <v>24</v>
      </c>
      <c r="Q583" t="s">
        <v>1046</v>
      </c>
      <c r="R583" t="s">
        <v>1047</v>
      </c>
      <c r="S583" t="s">
        <v>502</v>
      </c>
      <c r="T583" t="s">
        <v>94</v>
      </c>
      <c r="U583" t="s">
        <v>13</v>
      </c>
      <c r="V583" t="s">
        <v>224</v>
      </c>
      <c r="W583" t="s">
        <v>95</v>
      </c>
      <c r="X583" t="s">
        <v>503</v>
      </c>
      <c r="Y583" t="s">
        <v>66</v>
      </c>
      <c r="Z583" t="s">
        <v>67</v>
      </c>
    </row>
    <row r="584" spans="1:26">
      <c r="A584" t="s">
        <v>1462</v>
      </c>
      <c r="B584" t="s">
        <v>1463</v>
      </c>
      <c r="C584">
        <v>1</v>
      </c>
      <c r="D584" t="s">
        <v>577</v>
      </c>
      <c r="E584" t="s">
        <v>54</v>
      </c>
      <c r="F584" s="10">
        <v>119</v>
      </c>
      <c r="G584" s="10">
        <v>119</v>
      </c>
      <c r="H584">
        <v>0.3</v>
      </c>
      <c r="I584" t="s">
        <v>89</v>
      </c>
      <c r="J584" t="s">
        <v>56</v>
      </c>
      <c r="K584" t="s">
        <v>1</v>
      </c>
      <c r="L584" t="s">
        <v>57</v>
      </c>
      <c r="M584" t="s">
        <v>24</v>
      </c>
      <c r="N584" t="s">
        <v>12</v>
      </c>
      <c r="O584" t="s">
        <v>90</v>
      </c>
      <c r="P584" t="s">
        <v>24</v>
      </c>
      <c r="Q584" t="s">
        <v>1046</v>
      </c>
      <c r="R584" t="s">
        <v>1047</v>
      </c>
      <c r="S584" t="s">
        <v>502</v>
      </c>
      <c r="T584" t="s">
        <v>94</v>
      </c>
      <c r="U584" t="s">
        <v>13</v>
      </c>
      <c r="V584" t="s">
        <v>224</v>
      </c>
      <c r="W584" t="s">
        <v>74</v>
      </c>
      <c r="X584" t="s">
        <v>503</v>
      </c>
      <c r="Y584" t="s">
        <v>66</v>
      </c>
      <c r="Z584" t="s">
        <v>67</v>
      </c>
    </row>
    <row r="585" spans="1:26">
      <c r="A585" t="s">
        <v>1464</v>
      </c>
      <c r="B585" t="s">
        <v>1465</v>
      </c>
      <c r="C585">
        <v>5</v>
      </c>
      <c r="D585" t="s">
        <v>275</v>
      </c>
      <c r="E585" t="s">
        <v>54</v>
      </c>
      <c r="F585" s="10">
        <v>119</v>
      </c>
      <c r="G585" s="10">
        <v>595</v>
      </c>
      <c r="H585">
        <v>0.3</v>
      </c>
      <c r="I585" t="s">
        <v>89</v>
      </c>
      <c r="J585" t="s">
        <v>56</v>
      </c>
      <c r="K585" t="s">
        <v>1</v>
      </c>
      <c r="L585" t="s">
        <v>57</v>
      </c>
      <c r="M585" t="s">
        <v>24</v>
      </c>
      <c r="N585" t="s">
        <v>12</v>
      </c>
      <c r="O585" t="s">
        <v>90</v>
      </c>
      <c r="P585" t="s">
        <v>24</v>
      </c>
      <c r="Q585" t="s">
        <v>1448</v>
      </c>
      <c r="R585" t="s">
        <v>1449</v>
      </c>
      <c r="S585" t="s">
        <v>1450</v>
      </c>
      <c r="T585" t="s">
        <v>94</v>
      </c>
      <c r="U585" t="s">
        <v>13</v>
      </c>
      <c r="V585" t="s">
        <v>224</v>
      </c>
      <c r="W585" t="s">
        <v>319</v>
      </c>
      <c r="X585" t="s">
        <v>115</v>
      </c>
      <c r="Y585" t="s">
        <v>66</v>
      </c>
      <c r="Z585" t="s">
        <v>67</v>
      </c>
    </row>
    <row r="586" spans="1:26">
      <c r="A586" t="s">
        <v>1466</v>
      </c>
      <c r="B586" t="s">
        <v>1467</v>
      </c>
      <c r="C586">
        <v>2</v>
      </c>
      <c r="D586" t="s">
        <v>264</v>
      </c>
      <c r="E586" t="s">
        <v>121</v>
      </c>
      <c r="F586" s="10">
        <v>139</v>
      </c>
      <c r="G586" s="10">
        <v>278</v>
      </c>
      <c r="H586">
        <v>0.3</v>
      </c>
      <c r="I586" t="s">
        <v>89</v>
      </c>
      <c r="J586" t="s">
        <v>56</v>
      </c>
      <c r="K586" t="s">
        <v>1</v>
      </c>
      <c r="L586" t="s">
        <v>57</v>
      </c>
      <c r="M586" t="s">
        <v>24</v>
      </c>
      <c r="N586" t="s">
        <v>12</v>
      </c>
      <c r="O586" t="s">
        <v>90</v>
      </c>
      <c r="P586" t="s">
        <v>24</v>
      </c>
      <c r="Q586" t="s">
        <v>1468</v>
      </c>
      <c r="R586" t="s">
        <v>1469</v>
      </c>
      <c r="S586" t="s">
        <v>129</v>
      </c>
      <c r="T586" t="s">
        <v>94</v>
      </c>
      <c r="U586" t="s">
        <v>13</v>
      </c>
      <c r="V586" t="s">
        <v>224</v>
      </c>
      <c r="W586" t="s">
        <v>83</v>
      </c>
      <c r="X586" t="s">
        <v>131</v>
      </c>
      <c r="Y586" t="s">
        <v>66</v>
      </c>
      <c r="Z586" t="s">
        <v>67</v>
      </c>
    </row>
    <row r="587" spans="1:26">
      <c r="A587" t="s">
        <v>1466</v>
      </c>
      <c r="B587" t="s">
        <v>1467</v>
      </c>
      <c r="C587">
        <v>3</v>
      </c>
      <c r="D587" t="s">
        <v>1470</v>
      </c>
      <c r="E587" t="s">
        <v>71</v>
      </c>
      <c r="F587" s="10">
        <v>139</v>
      </c>
      <c r="G587" s="10">
        <v>417</v>
      </c>
      <c r="H587">
        <v>0.3</v>
      </c>
      <c r="I587" t="s">
        <v>89</v>
      </c>
      <c r="J587" t="s">
        <v>56</v>
      </c>
      <c r="K587" t="s">
        <v>1</v>
      </c>
      <c r="L587" t="s">
        <v>57</v>
      </c>
      <c r="M587" t="s">
        <v>24</v>
      </c>
      <c r="N587" t="s">
        <v>12</v>
      </c>
      <c r="O587" t="s">
        <v>90</v>
      </c>
      <c r="P587" t="s">
        <v>24</v>
      </c>
      <c r="Q587" t="s">
        <v>1468</v>
      </c>
      <c r="R587" t="s">
        <v>1469</v>
      </c>
      <c r="S587" t="s">
        <v>129</v>
      </c>
      <c r="T587" t="s">
        <v>94</v>
      </c>
      <c r="U587" t="s">
        <v>13</v>
      </c>
      <c r="V587" t="s">
        <v>224</v>
      </c>
      <c r="W587" t="s">
        <v>83</v>
      </c>
      <c r="X587" t="s">
        <v>131</v>
      </c>
      <c r="Y587" t="s">
        <v>66</v>
      </c>
      <c r="Z587" t="s">
        <v>67</v>
      </c>
    </row>
    <row r="588" spans="1:26">
      <c r="A588" t="s">
        <v>1471</v>
      </c>
      <c r="B588" t="s">
        <v>1472</v>
      </c>
      <c r="C588">
        <v>8</v>
      </c>
      <c r="D588" t="s">
        <v>1428</v>
      </c>
      <c r="E588" t="s">
        <v>71</v>
      </c>
      <c r="F588" s="10">
        <v>139</v>
      </c>
      <c r="G588" s="10">
        <v>1112</v>
      </c>
      <c r="H588">
        <v>0.3</v>
      </c>
      <c r="I588" t="s">
        <v>89</v>
      </c>
      <c r="J588" t="s">
        <v>56</v>
      </c>
      <c r="K588" t="s">
        <v>1</v>
      </c>
      <c r="L588" t="s">
        <v>57</v>
      </c>
      <c r="M588" t="s">
        <v>24</v>
      </c>
      <c r="N588" t="s">
        <v>12</v>
      </c>
      <c r="O588" t="s">
        <v>90</v>
      </c>
      <c r="P588" t="s">
        <v>24</v>
      </c>
      <c r="Q588" t="s">
        <v>1473</v>
      </c>
      <c r="R588" t="s">
        <v>1469</v>
      </c>
      <c r="S588" t="s">
        <v>101</v>
      </c>
      <c r="T588" t="s">
        <v>94</v>
      </c>
      <c r="U588" t="s">
        <v>13</v>
      </c>
      <c r="V588" t="s">
        <v>224</v>
      </c>
      <c r="W588" t="s">
        <v>102</v>
      </c>
      <c r="X588" t="s">
        <v>103</v>
      </c>
      <c r="Y588" t="s">
        <v>66</v>
      </c>
      <c r="Z588" t="s">
        <v>67</v>
      </c>
    </row>
    <row r="589" spans="1:26">
      <c r="A589" t="s">
        <v>1474</v>
      </c>
      <c r="B589" t="s">
        <v>1475</v>
      </c>
      <c r="C589">
        <v>13</v>
      </c>
      <c r="D589" t="s">
        <v>1470</v>
      </c>
      <c r="E589" t="s">
        <v>71</v>
      </c>
      <c r="F589" s="10">
        <v>139</v>
      </c>
      <c r="G589" s="10">
        <v>1807</v>
      </c>
      <c r="H589">
        <v>0.3</v>
      </c>
      <c r="I589" t="s">
        <v>89</v>
      </c>
      <c r="J589" t="s">
        <v>56</v>
      </c>
      <c r="K589" t="s">
        <v>1</v>
      </c>
      <c r="L589" t="s">
        <v>57</v>
      </c>
      <c r="M589" t="s">
        <v>24</v>
      </c>
      <c r="N589" t="s">
        <v>12</v>
      </c>
      <c r="O589" t="s">
        <v>90</v>
      </c>
      <c r="P589" t="s">
        <v>24</v>
      </c>
      <c r="Q589" t="s">
        <v>1473</v>
      </c>
      <c r="R589" t="s">
        <v>1469</v>
      </c>
      <c r="S589" t="s">
        <v>101</v>
      </c>
      <c r="T589" t="s">
        <v>94</v>
      </c>
      <c r="U589" t="s">
        <v>13</v>
      </c>
      <c r="V589" t="s">
        <v>224</v>
      </c>
      <c r="W589" t="s">
        <v>95</v>
      </c>
      <c r="X589" t="s">
        <v>103</v>
      </c>
      <c r="Y589" t="s">
        <v>66</v>
      </c>
      <c r="Z589" t="s">
        <v>67</v>
      </c>
    </row>
    <row r="590" spans="1:26">
      <c r="A590" t="s">
        <v>1476</v>
      </c>
      <c r="B590" t="s">
        <v>1477</v>
      </c>
      <c r="C590">
        <v>4</v>
      </c>
      <c r="D590" t="s">
        <v>1470</v>
      </c>
      <c r="E590" t="s">
        <v>71</v>
      </c>
      <c r="F590" s="10">
        <v>139</v>
      </c>
      <c r="G590" s="10">
        <v>556</v>
      </c>
      <c r="H590">
        <v>0.3</v>
      </c>
      <c r="I590" t="s">
        <v>89</v>
      </c>
      <c r="J590" t="s">
        <v>56</v>
      </c>
      <c r="K590" t="s">
        <v>1</v>
      </c>
      <c r="L590" t="s">
        <v>57</v>
      </c>
      <c r="M590" t="s">
        <v>24</v>
      </c>
      <c r="N590" t="s">
        <v>12</v>
      </c>
      <c r="O590" t="s">
        <v>90</v>
      </c>
      <c r="P590" t="s">
        <v>24</v>
      </c>
      <c r="Q590" t="s">
        <v>1473</v>
      </c>
      <c r="R590" t="s">
        <v>1469</v>
      </c>
      <c r="S590" t="s">
        <v>101</v>
      </c>
      <c r="T590" t="s">
        <v>94</v>
      </c>
      <c r="U590" t="s">
        <v>13</v>
      </c>
      <c r="V590" t="s">
        <v>224</v>
      </c>
      <c r="W590" t="s">
        <v>64</v>
      </c>
      <c r="X590" t="s">
        <v>103</v>
      </c>
      <c r="Y590" t="s">
        <v>66</v>
      </c>
      <c r="Z590" t="s">
        <v>67</v>
      </c>
    </row>
    <row r="591" spans="1:26">
      <c r="A591" t="s">
        <v>1478</v>
      </c>
      <c r="B591" t="s">
        <v>1479</v>
      </c>
      <c r="C591">
        <v>1</v>
      </c>
      <c r="D591" t="s">
        <v>81</v>
      </c>
      <c r="E591" t="s">
        <v>82</v>
      </c>
      <c r="F591" s="10">
        <v>139</v>
      </c>
      <c r="G591" s="10">
        <v>139</v>
      </c>
      <c r="H591">
        <v>0.3</v>
      </c>
      <c r="I591" t="s">
        <v>89</v>
      </c>
      <c r="J591" t="s">
        <v>56</v>
      </c>
      <c r="K591" t="s">
        <v>1</v>
      </c>
      <c r="L591" t="s">
        <v>57</v>
      </c>
      <c r="M591" t="s">
        <v>24</v>
      </c>
      <c r="N591" t="s">
        <v>12</v>
      </c>
      <c r="O591" t="s">
        <v>90</v>
      </c>
      <c r="P591" t="s">
        <v>24</v>
      </c>
      <c r="Q591" t="s">
        <v>1480</v>
      </c>
      <c r="R591" t="s">
        <v>1469</v>
      </c>
      <c r="S591" t="s">
        <v>214</v>
      </c>
      <c r="T591" t="s">
        <v>94</v>
      </c>
      <c r="U591" t="s">
        <v>13</v>
      </c>
      <c r="V591" t="s">
        <v>224</v>
      </c>
      <c r="W591" t="s">
        <v>194</v>
      </c>
      <c r="X591" t="s">
        <v>216</v>
      </c>
      <c r="Y591" t="s">
        <v>66</v>
      </c>
      <c r="Z591" t="s">
        <v>67</v>
      </c>
    </row>
    <row r="592" spans="1:26">
      <c r="A592" t="s">
        <v>1481</v>
      </c>
      <c r="B592" t="s">
        <v>1482</v>
      </c>
      <c r="C592">
        <v>9</v>
      </c>
      <c r="D592" t="s">
        <v>1470</v>
      </c>
      <c r="E592" t="s">
        <v>71</v>
      </c>
      <c r="F592" s="10">
        <v>139</v>
      </c>
      <c r="G592" s="10">
        <v>1251</v>
      </c>
      <c r="H592">
        <v>0.3</v>
      </c>
      <c r="I592" t="s">
        <v>89</v>
      </c>
      <c r="J592" t="s">
        <v>56</v>
      </c>
      <c r="K592" t="s">
        <v>1</v>
      </c>
      <c r="L592" t="s">
        <v>57</v>
      </c>
      <c r="M592" t="s">
        <v>24</v>
      </c>
      <c r="N592" t="s">
        <v>12</v>
      </c>
      <c r="O592" t="s">
        <v>90</v>
      </c>
      <c r="P592" t="s">
        <v>24</v>
      </c>
      <c r="Q592" t="s">
        <v>1480</v>
      </c>
      <c r="R592" t="s">
        <v>1469</v>
      </c>
      <c r="S592" t="s">
        <v>214</v>
      </c>
      <c r="T592" t="s">
        <v>94</v>
      </c>
      <c r="U592" t="s">
        <v>13</v>
      </c>
      <c r="V592" t="s">
        <v>224</v>
      </c>
      <c r="W592" t="s">
        <v>95</v>
      </c>
      <c r="X592" t="s">
        <v>216</v>
      </c>
      <c r="Y592" t="s">
        <v>66</v>
      </c>
      <c r="Z592" t="s">
        <v>67</v>
      </c>
    </row>
    <row r="593" spans="1:26">
      <c r="A593" t="s">
        <v>1481</v>
      </c>
      <c r="B593" t="s">
        <v>1482</v>
      </c>
      <c r="C593">
        <v>5</v>
      </c>
      <c r="D593" t="s">
        <v>1483</v>
      </c>
      <c r="E593" t="s">
        <v>71</v>
      </c>
      <c r="F593" s="10">
        <v>139</v>
      </c>
      <c r="G593" s="10">
        <v>695</v>
      </c>
      <c r="H593">
        <v>0.3</v>
      </c>
      <c r="I593" t="s">
        <v>89</v>
      </c>
      <c r="J593" t="s">
        <v>56</v>
      </c>
      <c r="K593" t="s">
        <v>1</v>
      </c>
      <c r="L593" t="s">
        <v>57</v>
      </c>
      <c r="M593" t="s">
        <v>24</v>
      </c>
      <c r="N593" t="s">
        <v>12</v>
      </c>
      <c r="O593" t="s">
        <v>90</v>
      </c>
      <c r="P593" t="s">
        <v>24</v>
      </c>
      <c r="Q593" t="s">
        <v>1480</v>
      </c>
      <c r="R593" t="s">
        <v>1469</v>
      </c>
      <c r="S593" t="s">
        <v>214</v>
      </c>
      <c r="T593" t="s">
        <v>94</v>
      </c>
      <c r="U593" t="s">
        <v>13</v>
      </c>
      <c r="V593" t="s">
        <v>224</v>
      </c>
      <c r="W593" t="s">
        <v>95</v>
      </c>
      <c r="X593" t="s">
        <v>216</v>
      </c>
      <c r="Y593" t="s">
        <v>66</v>
      </c>
      <c r="Z593" t="s">
        <v>67</v>
      </c>
    </row>
    <row r="594" spans="1:26">
      <c r="A594" t="s">
        <v>1484</v>
      </c>
      <c r="B594" t="s">
        <v>1485</v>
      </c>
      <c r="C594">
        <v>2</v>
      </c>
      <c r="D594" t="s">
        <v>81</v>
      </c>
      <c r="E594" t="s">
        <v>82</v>
      </c>
      <c r="F594" s="10">
        <v>139</v>
      </c>
      <c r="G594" s="10">
        <v>278</v>
      </c>
      <c r="H594">
        <v>0.3</v>
      </c>
      <c r="I594" t="s">
        <v>89</v>
      </c>
      <c r="J594" t="s">
        <v>56</v>
      </c>
      <c r="K594" t="s">
        <v>1</v>
      </c>
      <c r="L594" t="s">
        <v>57</v>
      </c>
      <c r="M594" t="s">
        <v>24</v>
      </c>
      <c r="N594" t="s">
        <v>12</v>
      </c>
      <c r="O594" t="s">
        <v>90</v>
      </c>
      <c r="P594" t="s">
        <v>24</v>
      </c>
      <c r="Q594" t="s">
        <v>1480</v>
      </c>
      <c r="R594" t="s">
        <v>1469</v>
      </c>
      <c r="S594" t="s">
        <v>214</v>
      </c>
      <c r="T594" t="s">
        <v>94</v>
      </c>
      <c r="U594" t="s">
        <v>13</v>
      </c>
      <c r="V594" t="s">
        <v>224</v>
      </c>
      <c r="W594" t="s">
        <v>74</v>
      </c>
      <c r="X594" t="s">
        <v>216</v>
      </c>
      <c r="Y594" t="s">
        <v>66</v>
      </c>
      <c r="Z594" t="s">
        <v>67</v>
      </c>
    </row>
    <row r="595" spans="1:26">
      <c r="A595" t="s">
        <v>1484</v>
      </c>
      <c r="B595" t="s">
        <v>1485</v>
      </c>
      <c r="C595">
        <v>1</v>
      </c>
      <c r="D595" t="s">
        <v>264</v>
      </c>
      <c r="E595" t="s">
        <v>121</v>
      </c>
      <c r="F595" s="10">
        <v>139</v>
      </c>
      <c r="G595" s="10">
        <v>139</v>
      </c>
      <c r="H595">
        <v>0.3</v>
      </c>
      <c r="I595" t="s">
        <v>89</v>
      </c>
      <c r="J595" t="s">
        <v>56</v>
      </c>
      <c r="K595" t="s">
        <v>1</v>
      </c>
      <c r="L595" t="s">
        <v>57</v>
      </c>
      <c r="M595" t="s">
        <v>24</v>
      </c>
      <c r="N595" t="s">
        <v>12</v>
      </c>
      <c r="O595" t="s">
        <v>90</v>
      </c>
      <c r="P595" t="s">
        <v>24</v>
      </c>
      <c r="Q595" t="s">
        <v>1480</v>
      </c>
      <c r="R595" t="s">
        <v>1469</v>
      </c>
      <c r="S595" t="s">
        <v>214</v>
      </c>
      <c r="T595" t="s">
        <v>94</v>
      </c>
      <c r="U595" t="s">
        <v>13</v>
      </c>
      <c r="V595" t="s">
        <v>224</v>
      </c>
      <c r="W595" t="s">
        <v>74</v>
      </c>
      <c r="X595" t="s">
        <v>216</v>
      </c>
      <c r="Y595" t="s">
        <v>66</v>
      </c>
      <c r="Z595" t="s">
        <v>67</v>
      </c>
    </row>
    <row r="596" spans="1:26">
      <c r="A596" t="s">
        <v>1486</v>
      </c>
      <c r="B596" t="s">
        <v>1487</v>
      </c>
      <c r="C596">
        <v>7</v>
      </c>
      <c r="D596" t="s">
        <v>1488</v>
      </c>
      <c r="E596" t="s">
        <v>121</v>
      </c>
      <c r="F596" s="10">
        <v>139</v>
      </c>
      <c r="G596" s="10">
        <v>973</v>
      </c>
      <c r="H596">
        <v>0.3</v>
      </c>
      <c r="I596" t="s">
        <v>89</v>
      </c>
      <c r="J596" t="s">
        <v>56</v>
      </c>
      <c r="K596" t="s">
        <v>1</v>
      </c>
      <c r="L596" t="s">
        <v>57</v>
      </c>
      <c r="M596" t="s">
        <v>24</v>
      </c>
      <c r="N596" t="s">
        <v>12</v>
      </c>
      <c r="O596" t="s">
        <v>90</v>
      </c>
      <c r="P596" t="s">
        <v>24</v>
      </c>
      <c r="Q596" t="s">
        <v>1489</v>
      </c>
      <c r="R596" t="s">
        <v>1469</v>
      </c>
      <c r="S596" t="s">
        <v>73</v>
      </c>
      <c r="T596" t="s">
        <v>94</v>
      </c>
      <c r="U596" t="s">
        <v>13</v>
      </c>
      <c r="V596" t="s">
        <v>224</v>
      </c>
      <c r="W596" t="s">
        <v>64</v>
      </c>
      <c r="X596" t="s">
        <v>75</v>
      </c>
      <c r="Y596" t="s">
        <v>66</v>
      </c>
      <c r="Z596" t="s">
        <v>67</v>
      </c>
    </row>
    <row r="597" spans="1:26">
      <c r="A597" t="s">
        <v>1490</v>
      </c>
      <c r="B597" t="s">
        <v>1491</v>
      </c>
      <c r="C597">
        <v>12</v>
      </c>
      <c r="D597" t="s">
        <v>1442</v>
      </c>
      <c r="E597" t="s">
        <v>121</v>
      </c>
      <c r="F597" s="10">
        <v>149</v>
      </c>
      <c r="G597" s="10">
        <v>1788</v>
      </c>
      <c r="H597">
        <v>0.26</v>
      </c>
      <c r="I597" t="s">
        <v>89</v>
      </c>
      <c r="J597" t="s">
        <v>56</v>
      </c>
      <c r="K597" t="s">
        <v>1</v>
      </c>
      <c r="L597" t="s">
        <v>57</v>
      </c>
      <c r="M597" t="s">
        <v>24</v>
      </c>
      <c r="N597" t="s">
        <v>12</v>
      </c>
      <c r="O597" t="s">
        <v>90</v>
      </c>
      <c r="P597" t="s">
        <v>24</v>
      </c>
      <c r="Q597" t="s">
        <v>1492</v>
      </c>
      <c r="R597" t="s">
        <v>1493</v>
      </c>
      <c r="S597" t="s">
        <v>73</v>
      </c>
      <c r="T597" t="s">
        <v>94</v>
      </c>
      <c r="U597" t="s">
        <v>13</v>
      </c>
      <c r="V597" t="s">
        <v>224</v>
      </c>
      <c r="W597" t="s">
        <v>102</v>
      </c>
      <c r="X597" t="s">
        <v>75</v>
      </c>
      <c r="Y597" t="s">
        <v>66</v>
      </c>
      <c r="Z597" t="s">
        <v>67</v>
      </c>
    </row>
    <row r="598" spans="1:26">
      <c r="A598" t="s">
        <v>1490</v>
      </c>
      <c r="B598" t="s">
        <v>1491</v>
      </c>
      <c r="C598">
        <v>6</v>
      </c>
      <c r="D598" t="s">
        <v>259</v>
      </c>
      <c r="E598" t="s">
        <v>121</v>
      </c>
      <c r="F598" s="10">
        <v>149</v>
      </c>
      <c r="G598" s="10">
        <v>894</v>
      </c>
      <c r="H598">
        <v>0.26</v>
      </c>
      <c r="I598" t="s">
        <v>89</v>
      </c>
      <c r="J598" t="s">
        <v>56</v>
      </c>
      <c r="K598" t="s">
        <v>1</v>
      </c>
      <c r="L598" t="s">
        <v>57</v>
      </c>
      <c r="M598" t="s">
        <v>24</v>
      </c>
      <c r="N598" t="s">
        <v>12</v>
      </c>
      <c r="O598" t="s">
        <v>90</v>
      </c>
      <c r="P598" t="s">
        <v>24</v>
      </c>
      <c r="Q598" t="s">
        <v>1492</v>
      </c>
      <c r="R598" t="s">
        <v>1493</v>
      </c>
      <c r="S598" t="s">
        <v>73</v>
      </c>
      <c r="T598" t="s">
        <v>94</v>
      </c>
      <c r="U598" t="s">
        <v>13</v>
      </c>
      <c r="V598" t="s">
        <v>224</v>
      </c>
      <c r="W598" t="s">
        <v>102</v>
      </c>
      <c r="X598" t="s">
        <v>75</v>
      </c>
      <c r="Y598" t="s">
        <v>66</v>
      </c>
      <c r="Z598" t="s">
        <v>67</v>
      </c>
    </row>
    <row r="599" spans="1:26">
      <c r="A599" t="s">
        <v>1494</v>
      </c>
      <c r="B599" t="s">
        <v>1495</v>
      </c>
      <c r="C599">
        <v>17</v>
      </c>
      <c r="D599" t="s">
        <v>259</v>
      </c>
      <c r="E599" t="s">
        <v>121</v>
      </c>
      <c r="F599" s="10">
        <v>149</v>
      </c>
      <c r="G599" s="10">
        <v>2533</v>
      </c>
      <c r="H599">
        <v>0.28000000000000003</v>
      </c>
      <c r="I599" t="s">
        <v>89</v>
      </c>
      <c r="J599" t="s">
        <v>56</v>
      </c>
      <c r="K599" t="s">
        <v>1</v>
      </c>
      <c r="L599" t="s">
        <v>57</v>
      </c>
      <c r="M599" t="s">
        <v>24</v>
      </c>
      <c r="N599" t="s">
        <v>12</v>
      </c>
      <c r="O599" t="s">
        <v>90</v>
      </c>
      <c r="P599" t="s">
        <v>24</v>
      </c>
      <c r="Q599" t="s">
        <v>1492</v>
      </c>
      <c r="R599" t="s">
        <v>1493</v>
      </c>
      <c r="S599" t="s">
        <v>73</v>
      </c>
      <c r="T599" t="s">
        <v>94</v>
      </c>
      <c r="U599" t="s">
        <v>13</v>
      </c>
      <c r="V599" t="s">
        <v>224</v>
      </c>
      <c r="W599" t="s">
        <v>74</v>
      </c>
      <c r="X599" t="s">
        <v>75</v>
      </c>
      <c r="Y599" t="s">
        <v>66</v>
      </c>
      <c r="Z599" t="s">
        <v>67</v>
      </c>
    </row>
    <row r="600" spans="1:26">
      <c r="A600" t="s">
        <v>1494</v>
      </c>
      <c r="B600" t="s">
        <v>1495</v>
      </c>
      <c r="C600">
        <v>3</v>
      </c>
      <c r="D600" t="s">
        <v>1428</v>
      </c>
      <c r="E600" t="s">
        <v>71</v>
      </c>
      <c r="F600" s="10">
        <v>149</v>
      </c>
      <c r="G600" s="10">
        <v>447</v>
      </c>
      <c r="H600">
        <v>0.28000000000000003</v>
      </c>
      <c r="I600" t="s">
        <v>89</v>
      </c>
      <c r="J600" t="s">
        <v>56</v>
      </c>
      <c r="K600" t="s">
        <v>1</v>
      </c>
      <c r="L600" t="s">
        <v>57</v>
      </c>
      <c r="M600" t="s">
        <v>24</v>
      </c>
      <c r="N600" t="s">
        <v>12</v>
      </c>
      <c r="O600" t="s">
        <v>90</v>
      </c>
      <c r="P600" t="s">
        <v>24</v>
      </c>
      <c r="Q600" t="s">
        <v>1492</v>
      </c>
      <c r="R600" t="s">
        <v>1493</v>
      </c>
      <c r="S600" t="s">
        <v>73</v>
      </c>
      <c r="T600" t="s">
        <v>94</v>
      </c>
      <c r="U600" t="s">
        <v>13</v>
      </c>
      <c r="V600" t="s">
        <v>224</v>
      </c>
      <c r="W600" t="s">
        <v>74</v>
      </c>
      <c r="X600" t="s">
        <v>75</v>
      </c>
      <c r="Y600" t="s">
        <v>66</v>
      </c>
      <c r="Z600" t="s">
        <v>67</v>
      </c>
    </row>
    <row r="601" spans="1:26">
      <c r="A601" t="s">
        <v>1496</v>
      </c>
      <c r="B601" t="s">
        <v>1497</v>
      </c>
      <c r="C601">
        <v>5</v>
      </c>
      <c r="D601" t="s">
        <v>259</v>
      </c>
      <c r="E601" t="s">
        <v>121</v>
      </c>
      <c r="F601" s="10">
        <v>149</v>
      </c>
      <c r="G601" s="10">
        <v>745</v>
      </c>
      <c r="H601">
        <v>0.3</v>
      </c>
      <c r="I601" t="s">
        <v>89</v>
      </c>
      <c r="J601" t="s">
        <v>56</v>
      </c>
      <c r="K601" t="s">
        <v>1</v>
      </c>
      <c r="L601" t="s">
        <v>57</v>
      </c>
      <c r="M601" t="s">
        <v>24</v>
      </c>
      <c r="N601" t="s">
        <v>12</v>
      </c>
      <c r="O601" t="s">
        <v>90</v>
      </c>
      <c r="P601" t="s">
        <v>24</v>
      </c>
      <c r="Q601" t="s">
        <v>1492</v>
      </c>
      <c r="R601" t="s">
        <v>1493</v>
      </c>
      <c r="S601" t="s">
        <v>73</v>
      </c>
      <c r="T601" t="s">
        <v>94</v>
      </c>
      <c r="U601" t="s">
        <v>13</v>
      </c>
      <c r="V601" t="s">
        <v>224</v>
      </c>
      <c r="W601" t="s">
        <v>64</v>
      </c>
      <c r="X601" t="s">
        <v>75</v>
      </c>
      <c r="Y601" t="s">
        <v>66</v>
      </c>
      <c r="Z601" t="s">
        <v>67</v>
      </c>
    </row>
    <row r="602" spans="1:26">
      <c r="A602" t="s">
        <v>1496</v>
      </c>
      <c r="B602" t="s">
        <v>1497</v>
      </c>
      <c r="C602">
        <v>8</v>
      </c>
      <c r="D602" t="s">
        <v>1428</v>
      </c>
      <c r="E602" t="s">
        <v>71</v>
      </c>
      <c r="F602" s="10">
        <v>149</v>
      </c>
      <c r="G602" s="10">
        <v>1192</v>
      </c>
      <c r="H602">
        <v>0.3</v>
      </c>
      <c r="I602" t="s">
        <v>89</v>
      </c>
      <c r="J602" t="s">
        <v>56</v>
      </c>
      <c r="K602" t="s">
        <v>1</v>
      </c>
      <c r="L602" t="s">
        <v>57</v>
      </c>
      <c r="M602" t="s">
        <v>24</v>
      </c>
      <c r="N602" t="s">
        <v>12</v>
      </c>
      <c r="O602" t="s">
        <v>90</v>
      </c>
      <c r="P602" t="s">
        <v>24</v>
      </c>
      <c r="Q602" t="s">
        <v>1492</v>
      </c>
      <c r="R602" t="s">
        <v>1493</v>
      </c>
      <c r="S602" t="s">
        <v>73</v>
      </c>
      <c r="T602" t="s">
        <v>94</v>
      </c>
      <c r="U602" t="s">
        <v>13</v>
      </c>
      <c r="V602" t="s">
        <v>224</v>
      </c>
      <c r="W602" t="s">
        <v>64</v>
      </c>
      <c r="X602" t="s">
        <v>75</v>
      </c>
      <c r="Y602" t="s">
        <v>66</v>
      </c>
      <c r="Z602" t="s">
        <v>67</v>
      </c>
    </row>
    <row r="603" spans="1:26">
      <c r="A603" t="s">
        <v>1498</v>
      </c>
      <c r="B603" t="s">
        <v>1499</v>
      </c>
      <c r="C603">
        <v>2</v>
      </c>
      <c r="D603" t="s">
        <v>161</v>
      </c>
      <c r="E603" t="s">
        <v>121</v>
      </c>
      <c r="F603" s="10">
        <v>139</v>
      </c>
      <c r="G603" s="10">
        <v>278</v>
      </c>
      <c r="H603">
        <v>0.3</v>
      </c>
      <c r="I603" t="s">
        <v>89</v>
      </c>
      <c r="J603" t="s">
        <v>56</v>
      </c>
      <c r="K603" t="s">
        <v>1</v>
      </c>
      <c r="L603" t="s">
        <v>57</v>
      </c>
      <c r="M603" t="s">
        <v>24</v>
      </c>
      <c r="N603" t="s">
        <v>12</v>
      </c>
      <c r="O603" t="s">
        <v>90</v>
      </c>
      <c r="P603" t="s">
        <v>24</v>
      </c>
      <c r="Q603" t="s">
        <v>1500</v>
      </c>
      <c r="R603" t="s">
        <v>382</v>
      </c>
      <c r="S603" t="s">
        <v>243</v>
      </c>
      <c r="T603" t="s">
        <v>165</v>
      </c>
      <c r="U603" t="s">
        <v>13</v>
      </c>
      <c r="V603" t="s">
        <v>224</v>
      </c>
      <c r="W603" t="s">
        <v>95</v>
      </c>
      <c r="X603" t="s">
        <v>245</v>
      </c>
      <c r="Y603" t="s">
        <v>385</v>
      </c>
      <c r="Z603" t="s">
        <v>67</v>
      </c>
    </row>
    <row r="604" spans="1:26">
      <c r="A604" t="s">
        <v>1498</v>
      </c>
      <c r="B604" t="s">
        <v>1499</v>
      </c>
      <c r="C604">
        <v>1</v>
      </c>
      <c r="D604" t="s">
        <v>577</v>
      </c>
      <c r="E604" t="s">
        <v>54</v>
      </c>
      <c r="F604" s="10">
        <v>139</v>
      </c>
      <c r="G604" s="10">
        <v>139</v>
      </c>
      <c r="H604">
        <v>0.3</v>
      </c>
      <c r="I604" t="s">
        <v>89</v>
      </c>
      <c r="J604" t="s">
        <v>56</v>
      </c>
      <c r="K604" t="s">
        <v>1</v>
      </c>
      <c r="L604" t="s">
        <v>57</v>
      </c>
      <c r="M604" t="s">
        <v>24</v>
      </c>
      <c r="N604" t="s">
        <v>12</v>
      </c>
      <c r="O604" t="s">
        <v>90</v>
      </c>
      <c r="P604" t="s">
        <v>24</v>
      </c>
      <c r="Q604" t="s">
        <v>1500</v>
      </c>
      <c r="R604" t="s">
        <v>382</v>
      </c>
      <c r="S604" t="s">
        <v>243</v>
      </c>
      <c r="T604" t="s">
        <v>165</v>
      </c>
      <c r="U604" t="s">
        <v>13</v>
      </c>
      <c r="V604" t="s">
        <v>224</v>
      </c>
      <c r="W604" t="s">
        <v>95</v>
      </c>
      <c r="X604" t="s">
        <v>245</v>
      </c>
      <c r="Y604" t="s">
        <v>385</v>
      </c>
      <c r="Z604" t="s">
        <v>67</v>
      </c>
    </row>
    <row r="605" spans="1:26">
      <c r="A605" t="s">
        <v>1501</v>
      </c>
      <c r="B605" t="s">
        <v>1502</v>
      </c>
      <c r="C605">
        <v>1</v>
      </c>
      <c r="D605" t="s">
        <v>1106</v>
      </c>
      <c r="E605" t="s">
        <v>121</v>
      </c>
      <c r="F605" s="10">
        <v>139</v>
      </c>
      <c r="G605" s="10">
        <v>139</v>
      </c>
      <c r="H605">
        <v>0.3</v>
      </c>
      <c r="I605" t="s">
        <v>89</v>
      </c>
      <c r="J605" t="s">
        <v>56</v>
      </c>
      <c r="K605" t="s">
        <v>1</v>
      </c>
      <c r="L605" t="s">
        <v>57</v>
      </c>
      <c r="M605" t="s">
        <v>24</v>
      </c>
      <c r="N605" t="s">
        <v>12</v>
      </c>
      <c r="O605" t="s">
        <v>90</v>
      </c>
      <c r="P605" t="s">
        <v>24</v>
      </c>
      <c r="Q605" t="s">
        <v>1500</v>
      </c>
      <c r="R605" t="s">
        <v>382</v>
      </c>
      <c r="S605" t="s">
        <v>243</v>
      </c>
      <c r="T605" t="s">
        <v>165</v>
      </c>
      <c r="U605" t="s">
        <v>13</v>
      </c>
      <c r="V605" t="s">
        <v>224</v>
      </c>
      <c r="W605" t="s">
        <v>83</v>
      </c>
      <c r="X605" t="s">
        <v>245</v>
      </c>
      <c r="Y605" t="s">
        <v>385</v>
      </c>
      <c r="Z605" t="s">
        <v>67</v>
      </c>
    </row>
    <row r="606" spans="1:26">
      <c r="A606" t="s">
        <v>1501</v>
      </c>
      <c r="B606" t="s">
        <v>1502</v>
      </c>
      <c r="C606">
        <v>6</v>
      </c>
      <c r="D606" t="s">
        <v>161</v>
      </c>
      <c r="E606" t="s">
        <v>121</v>
      </c>
      <c r="F606" s="10">
        <v>139</v>
      </c>
      <c r="G606" s="10">
        <v>834</v>
      </c>
      <c r="H606">
        <v>0.3</v>
      </c>
      <c r="I606" t="s">
        <v>89</v>
      </c>
      <c r="J606" t="s">
        <v>56</v>
      </c>
      <c r="K606" t="s">
        <v>1</v>
      </c>
      <c r="L606" t="s">
        <v>57</v>
      </c>
      <c r="M606" t="s">
        <v>24</v>
      </c>
      <c r="N606" t="s">
        <v>12</v>
      </c>
      <c r="O606" t="s">
        <v>90</v>
      </c>
      <c r="P606" t="s">
        <v>24</v>
      </c>
      <c r="Q606" t="s">
        <v>1500</v>
      </c>
      <c r="R606" t="s">
        <v>382</v>
      </c>
      <c r="S606" t="s">
        <v>243</v>
      </c>
      <c r="T606" t="s">
        <v>165</v>
      </c>
      <c r="U606" t="s">
        <v>13</v>
      </c>
      <c r="V606" t="s">
        <v>224</v>
      </c>
      <c r="W606" t="s">
        <v>83</v>
      </c>
      <c r="X606" t="s">
        <v>245</v>
      </c>
      <c r="Y606" t="s">
        <v>385</v>
      </c>
      <c r="Z606" t="s">
        <v>67</v>
      </c>
    </row>
    <row r="607" spans="1:26">
      <c r="A607" t="s">
        <v>1501</v>
      </c>
      <c r="B607" t="s">
        <v>1502</v>
      </c>
      <c r="C607">
        <v>1</v>
      </c>
      <c r="D607" t="s">
        <v>577</v>
      </c>
      <c r="E607" t="s">
        <v>54</v>
      </c>
      <c r="F607" s="10">
        <v>139</v>
      </c>
      <c r="G607" s="10">
        <v>139</v>
      </c>
      <c r="H607">
        <v>0.3</v>
      </c>
      <c r="I607" t="s">
        <v>89</v>
      </c>
      <c r="J607" t="s">
        <v>56</v>
      </c>
      <c r="K607" t="s">
        <v>1</v>
      </c>
      <c r="L607" t="s">
        <v>57</v>
      </c>
      <c r="M607" t="s">
        <v>24</v>
      </c>
      <c r="N607" t="s">
        <v>12</v>
      </c>
      <c r="O607" t="s">
        <v>90</v>
      </c>
      <c r="P607" t="s">
        <v>24</v>
      </c>
      <c r="Q607" t="s">
        <v>1500</v>
      </c>
      <c r="R607" t="s">
        <v>382</v>
      </c>
      <c r="S607" t="s">
        <v>243</v>
      </c>
      <c r="T607" t="s">
        <v>165</v>
      </c>
      <c r="U607" t="s">
        <v>13</v>
      </c>
      <c r="V607" t="s">
        <v>224</v>
      </c>
      <c r="W607" t="s">
        <v>83</v>
      </c>
      <c r="X607" t="s">
        <v>245</v>
      </c>
      <c r="Y607" t="s">
        <v>385</v>
      </c>
      <c r="Z607" t="s">
        <v>67</v>
      </c>
    </row>
    <row r="608" spans="1:26">
      <c r="A608" t="s">
        <v>1501</v>
      </c>
      <c r="B608" t="s">
        <v>1502</v>
      </c>
      <c r="C608">
        <v>1</v>
      </c>
      <c r="D608" t="s">
        <v>276</v>
      </c>
      <c r="E608" t="s">
        <v>54</v>
      </c>
      <c r="F608" s="10">
        <v>139</v>
      </c>
      <c r="G608" s="10">
        <v>139</v>
      </c>
      <c r="H608">
        <v>0.3</v>
      </c>
      <c r="I608" t="s">
        <v>89</v>
      </c>
      <c r="J608" t="s">
        <v>56</v>
      </c>
      <c r="K608" t="s">
        <v>1</v>
      </c>
      <c r="L608" t="s">
        <v>57</v>
      </c>
      <c r="M608" t="s">
        <v>24</v>
      </c>
      <c r="N608" t="s">
        <v>12</v>
      </c>
      <c r="O608" t="s">
        <v>90</v>
      </c>
      <c r="P608" t="s">
        <v>24</v>
      </c>
      <c r="Q608" t="s">
        <v>1500</v>
      </c>
      <c r="R608" t="s">
        <v>382</v>
      </c>
      <c r="S608" t="s">
        <v>243</v>
      </c>
      <c r="T608" t="s">
        <v>165</v>
      </c>
      <c r="U608" t="s">
        <v>13</v>
      </c>
      <c r="V608" t="s">
        <v>224</v>
      </c>
      <c r="W608" t="s">
        <v>83</v>
      </c>
      <c r="X608" t="s">
        <v>245</v>
      </c>
      <c r="Y608" t="s">
        <v>385</v>
      </c>
      <c r="Z608" t="s">
        <v>67</v>
      </c>
    </row>
    <row r="609" spans="1:26">
      <c r="A609" t="s">
        <v>1503</v>
      </c>
      <c r="B609" t="s">
        <v>1504</v>
      </c>
      <c r="C609">
        <v>1</v>
      </c>
      <c r="D609" t="s">
        <v>161</v>
      </c>
      <c r="E609" t="s">
        <v>121</v>
      </c>
      <c r="F609" s="10">
        <v>139</v>
      </c>
      <c r="G609" s="10">
        <v>139</v>
      </c>
      <c r="H609">
        <v>0.3</v>
      </c>
      <c r="I609" t="s">
        <v>89</v>
      </c>
      <c r="J609" t="s">
        <v>56</v>
      </c>
      <c r="K609" t="s">
        <v>1</v>
      </c>
      <c r="L609" t="s">
        <v>57</v>
      </c>
      <c r="M609" t="s">
        <v>24</v>
      </c>
      <c r="N609" t="s">
        <v>12</v>
      </c>
      <c r="O609" t="s">
        <v>90</v>
      </c>
      <c r="P609" t="s">
        <v>24</v>
      </c>
      <c r="Q609" t="s">
        <v>1500</v>
      </c>
      <c r="R609" t="s">
        <v>382</v>
      </c>
      <c r="S609" t="s">
        <v>243</v>
      </c>
      <c r="T609" t="s">
        <v>165</v>
      </c>
      <c r="U609" t="s">
        <v>13</v>
      </c>
      <c r="V609" t="s">
        <v>224</v>
      </c>
      <c r="W609" t="s">
        <v>319</v>
      </c>
      <c r="X609" t="s">
        <v>245</v>
      </c>
      <c r="Y609" t="s">
        <v>385</v>
      </c>
      <c r="Z609" t="s">
        <v>67</v>
      </c>
    </row>
    <row r="610" spans="1:26">
      <c r="A610" t="s">
        <v>1505</v>
      </c>
      <c r="B610" t="s">
        <v>1506</v>
      </c>
      <c r="C610">
        <v>1</v>
      </c>
      <c r="D610" t="s">
        <v>1106</v>
      </c>
      <c r="E610" t="s">
        <v>121</v>
      </c>
      <c r="F610" s="10">
        <v>139</v>
      </c>
      <c r="G610" s="10">
        <v>139</v>
      </c>
      <c r="H610">
        <v>0.3</v>
      </c>
      <c r="I610" t="s">
        <v>89</v>
      </c>
      <c r="J610" t="s">
        <v>56</v>
      </c>
      <c r="K610" t="s">
        <v>1</v>
      </c>
      <c r="L610" t="s">
        <v>57</v>
      </c>
      <c r="M610" t="s">
        <v>24</v>
      </c>
      <c r="N610" t="s">
        <v>12</v>
      </c>
      <c r="O610" t="s">
        <v>90</v>
      </c>
      <c r="P610" t="s">
        <v>24</v>
      </c>
      <c r="Q610" t="s">
        <v>1500</v>
      </c>
      <c r="R610" t="s">
        <v>382</v>
      </c>
      <c r="S610" t="s">
        <v>243</v>
      </c>
      <c r="T610" t="s">
        <v>165</v>
      </c>
      <c r="U610" t="s">
        <v>13</v>
      </c>
      <c r="V610" t="s">
        <v>224</v>
      </c>
      <c r="W610" t="s">
        <v>64</v>
      </c>
      <c r="X610" t="s">
        <v>245</v>
      </c>
      <c r="Y610" t="s">
        <v>385</v>
      </c>
      <c r="Z610" t="s">
        <v>67</v>
      </c>
    </row>
    <row r="611" spans="1:26">
      <c r="A611" t="s">
        <v>1505</v>
      </c>
      <c r="B611" t="s">
        <v>1506</v>
      </c>
      <c r="C611">
        <v>7</v>
      </c>
      <c r="D611" t="s">
        <v>161</v>
      </c>
      <c r="E611" t="s">
        <v>121</v>
      </c>
      <c r="F611" s="10">
        <v>139</v>
      </c>
      <c r="G611" s="10">
        <v>973</v>
      </c>
      <c r="H611">
        <v>0.3</v>
      </c>
      <c r="I611" t="s">
        <v>89</v>
      </c>
      <c r="J611" t="s">
        <v>56</v>
      </c>
      <c r="K611" t="s">
        <v>1</v>
      </c>
      <c r="L611" t="s">
        <v>57</v>
      </c>
      <c r="M611" t="s">
        <v>24</v>
      </c>
      <c r="N611" t="s">
        <v>12</v>
      </c>
      <c r="O611" t="s">
        <v>90</v>
      </c>
      <c r="P611" t="s">
        <v>24</v>
      </c>
      <c r="Q611" t="s">
        <v>1500</v>
      </c>
      <c r="R611" t="s">
        <v>382</v>
      </c>
      <c r="S611" t="s">
        <v>243</v>
      </c>
      <c r="T611" t="s">
        <v>165</v>
      </c>
      <c r="U611" t="s">
        <v>13</v>
      </c>
      <c r="V611" t="s">
        <v>224</v>
      </c>
      <c r="W611" t="s">
        <v>64</v>
      </c>
      <c r="X611" t="s">
        <v>245</v>
      </c>
      <c r="Y611" t="s">
        <v>385</v>
      </c>
      <c r="Z611" t="s">
        <v>67</v>
      </c>
    </row>
    <row r="612" spans="1:26">
      <c r="A612" t="s">
        <v>1505</v>
      </c>
      <c r="B612" t="s">
        <v>1506</v>
      </c>
      <c r="C612">
        <v>2</v>
      </c>
      <c r="D612" t="s">
        <v>276</v>
      </c>
      <c r="E612" t="s">
        <v>54</v>
      </c>
      <c r="F612" s="10">
        <v>139</v>
      </c>
      <c r="G612" s="10">
        <v>278</v>
      </c>
      <c r="H612">
        <v>0.3</v>
      </c>
      <c r="I612" t="s">
        <v>89</v>
      </c>
      <c r="J612" t="s">
        <v>56</v>
      </c>
      <c r="K612" t="s">
        <v>1</v>
      </c>
      <c r="L612" t="s">
        <v>57</v>
      </c>
      <c r="M612" t="s">
        <v>24</v>
      </c>
      <c r="N612" t="s">
        <v>12</v>
      </c>
      <c r="O612" t="s">
        <v>90</v>
      </c>
      <c r="P612" t="s">
        <v>24</v>
      </c>
      <c r="Q612" t="s">
        <v>1500</v>
      </c>
      <c r="R612" t="s">
        <v>382</v>
      </c>
      <c r="S612" t="s">
        <v>243</v>
      </c>
      <c r="T612" t="s">
        <v>165</v>
      </c>
      <c r="U612" t="s">
        <v>13</v>
      </c>
      <c r="V612" t="s">
        <v>224</v>
      </c>
      <c r="W612" t="s">
        <v>64</v>
      </c>
      <c r="X612" t="s">
        <v>245</v>
      </c>
      <c r="Y612" t="s">
        <v>385</v>
      </c>
      <c r="Z612" t="s">
        <v>67</v>
      </c>
    </row>
    <row r="613" spans="1:26">
      <c r="A613" t="s">
        <v>1507</v>
      </c>
      <c r="B613" t="s">
        <v>1508</v>
      </c>
      <c r="C613">
        <v>6</v>
      </c>
      <c r="D613" t="s">
        <v>577</v>
      </c>
      <c r="E613" t="s">
        <v>54</v>
      </c>
      <c r="F613" s="10">
        <v>149</v>
      </c>
      <c r="G613" s="10">
        <v>894</v>
      </c>
      <c r="H613">
        <v>0.3</v>
      </c>
      <c r="I613" t="s">
        <v>89</v>
      </c>
      <c r="J613" t="s">
        <v>56</v>
      </c>
      <c r="K613" t="s">
        <v>1</v>
      </c>
      <c r="L613" t="s">
        <v>57</v>
      </c>
      <c r="M613" t="s">
        <v>24</v>
      </c>
      <c r="N613" t="s">
        <v>12</v>
      </c>
      <c r="O613" t="s">
        <v>90</v>
      </c>
      <c r="P613" t="s">
        <v>24</v>
      </c>
      <c r="Q613" t="s">
        <v>1509</v>
      </c>
      <c r="R613" t="s">
        <v>1510</v>
      </c>
      <c r="S613" t="s">
        <v>101</v>
      </c>
      <c r="T613" t="s">
        <v>94</v>
      </c>
      <c r="U613" t="s">
        <v>13</v>
      </c>
      <c r="V613" t="s">
        <v>224</v>
      </c>
      <c r="W613" t="s">
        <v>95</v>
      </c>
      <c r="X613" t="s">
        <v>103</v>
      </c>
      <c r="Y613" t="s">
        <v>697</v>
      </c>
      <c r="Z613" t="s">
        <v>67</v>
      </c>
    </row>
    <row r="614" spans="1:26">
      <c r="A614" t="s">
        <v>1511</v>
      </c>
      <c r="B614" t="s">
        <v>1512</v>
      </c>
      <c r="C614">
        <v>2</v>
      </c>
      <c r="D614" t="s">
        <v>577</v>
      </c>
      <c r="E614" t="s">
        <v>54</v>
      </c>
      <c r="F614" s="10">
        <v>149</v>
      </c>
      <c r="G614" s="10">
        <v>298</v>
      </c>
      <c r="H614">
        <v>0.3</v>
      </c>
      <c r="I614" t="s">
        <v>89</v>
      </c>
      <c r="J614" t="s">
        <v>56</v>
      </c>
      <c r="K614" t="s">
        <v>1</v>
      </c>
      <c r="L614" t="s">
        <v>57</v>
      </c>
      <c r="M614" t="s">
        <v>24</v>
      </c>
      <c r="N614" t="s">
        <v>12</v>
      </c>
      <c r="O614" t="s">
        <v>90</v>
      </c>
      <c r="P614" t="s">
        <v>24</v>
      </c>
      <c r="Q614" t="s">
        <v>1509</v>
      </c>
      <c r="R614" t="s">
        <v>1510</v>
      </c>
      <c r="S614" t="s">
        <v>101</v>
      </c>
      <c r="T614" t="s">
        <v>94</v>
      </c>
      <c r="U614" t="s">
        <v>13</v>
      </c>
      <c r="V614" t="s">
        <v>224</v>
      </c>
      <c r="W614" t="s">
        <v>74</v>
      </c>
      <c r="X614" t="s">
        <v>103</v>
      </c>
      <c r="Y614" t="s">
        <v>697</v>
      </c>
      <c r="Z614" t="s">
        <v>67</v>
      </c>
    </row>
    <row r="615" spans="1:26">
      <c r="A615" t="s">
        <v>1513</v>
      </c>
      <c r="B615" t="s">
        <v>1514</v>
      </c>
      <c r="C615">
        <v>1</v>
      </c>
      <c r="D615" t="s">
        <v>275</v>
      </c>
      <c r="E615" t="s">
        <v>54</v>
      </c>
      <c r="F615" s="10">
        <v>139</v>
      </c>
      <c r="G615" s="10">
        <v>139</v>
      </c>
      <c r="H615">
        <v>0.3</v>
      </c>
      <c r="I615" t="s">
        <v>89</v>
      </c>
      <c r="J615" t="s">
        <v>56</v>
      </c>
      <c r="K615" t="s">
        <v>1</v>
      </c>
      <c r="L615" t="s">
        <v>57</v>
      </c>
      <c r="M615" t="s">
        <v>24</v>
      </c>
      <c r="N615" t="s">
        <v>12</v>
      </c>
      <c r="O615" t="s">
        <v>90</v>
      </c>
      <c r="P615" t="s">
        <v>24</v>
      </c>
      <c r="Q615" t="s">
        <v>1515</v>
      </c>
      <c r="R615" t="s">
        <v>269</v>
      </c>
      <c r="S615" t="s">
        <v>101</v>
      </c>
      <c r="T615" t="s">
        <v>94</v>
      </c>
      <c r="U615" t="s">
        <v>13</v>
      </c>
      <c r="V615" t="s">
        <v>224</v>
      </c>
      <c r="W615" t="s">
        <v>74</v>
      </c>
      <c r="X615" t="s">
        <v>103</v>
      </c>
      <c r="Y615" t="s">
        <v>66</v>
      </c>
      <c r="Z615" t="s">
        <v>67</v>
      </c>
    </row>
    <row r="616" spans="1:26">
      <c r="A616" t="s">
        <v>1516</v>
      </c>
      <c r="B616" t="s">
        <v>1517</v>
      </c>
      <c r="C616">
        <v>1</v>
      </c>
      <c r="D616" t="s">
        <v>275</v>
      </c>
      <c r="E616" t="s">
        <v>54</v>
      </c>
      <c r="F616" s="10">
        <v>139</v>
      </c>
      <c r="G616" s="10">
        <v>139</v>
      </c>
      <c r="H616">
        <v>0.3</v>
      </c>
      <c r="I616" t="s">
        <v>89</v>
      </c>
      <c r="J616" t="s">
        <v>56</v>
      </c>
      <c r="K616" t="s">
        <v>1</v>
      </c>
      <c r="L616" t="s">
        <v>57</v>
      </c>
      <c r="M616" t="s">
        <v>24</v>
      </c>
      <c r="N616" t="s">
        <v>12</v>
      </c>
      <c r="O616" t="s">
        <v>90</v>
      </c>
      <c r="P616" t="s">
        <v>24</v>
      </c>
      <c r="Q616" t="s">
        <v>1515</v>
      </c>
      <c r="R616" t="s">
        <v>269</v>
      </c>
      <c r="S616" t="s">
        <v>101</v>
      </c>
      <c r="T616" t="s">
        <v>94</v>
      </c>
      <c r="U616" t="s">
        <v>13</v>
      </c>
      <c r="V616" t="s">
        <v>224</v>
      </c>
      <c r="W616" t="s">
        <v>64</v>
      </c>
      <c r="X616" t="s">
        <v>103</v>
      </c>
      <c r="Y616" t="s">
        <v>66</v>
      </c>
      <c r="Z616" t="s">
        <v>67</v>
      </c>
    </row>
    <row r="617" spans="1:26">
      <c r="A617" t="s">
        <v>1518</v>
      </c>
      <c r="B617" t="s">
        <v>1519</v>
      </c>
      <c r="C617">
        <v>24</v>
      </c>
      <c r="D617" t="s">
        <v>1520</v>
      </c>
      <c r="E617" t="s">
        <v>71</v>
      </c>
      <c r="F617" s="10">
        <v>139</v>
      </c>
      <c r="G617" s="10">
        <v>3336</v>
      </c>
      <c r="H617">
        <v>0.3</v>
      </c>
      <c r="I617" t="s">
        <v>89</v>
      </c>
      <c r="J617" t="s">
        <v>56</v>
      </c>
      <c r="K617" t="s">
        <v>1</v>
      </c>
      <c r="L617" t="s">
        <v>57</v>
      </c>
      <c r="M617" t="s">
        <v>24</v>
      </c>
      <c r="N617" t="s">
        <v>12</v>
      </c>
      <c r="O617" t="s">
        <v>90</v>
      </c>
      <c r="P617" t="s">
        <v>24</v>
      </c>
      <c r="Q617" t="s">
        <v>1521</v>
      </c>
      <c r="R617" t="s">
        <v>269</v>
      </c>
      <c r="S617" t="s">
        <v>1376</v>
      </c>
      <c r="T617" t="s">
        <v>94</v>
      </c>
      <c r="U617" t="s">
        <v>13</v>
      </c>
      <c r="V617" t="s">
        <v>224</v>
      </c>
      <c r="W617" t="s">
        <v>95</v>
      </c>
      <c r="X617" t="s">
        <v>1377</v>
      </c>
      <c r="Y617" t="s">
        <v>66</v>
      </c>
      <c r="Z617" t="s">
        <v>67</v>
      </c>
    </row>
    <row r="618" spans="1:26">
      <c r="A618" t="s">
        <v>1522</v>
      </c>
      <c r="B618" t="s">
        <v>1523</v>
      </c>
      <c r="C618">
        <v>11</v>
      </c>
      <c r="D618" t="s">
        <v>304</v>
      </c>
      <c r="E618" t="s">
        <v>71</v>
      </c>
      <c r="F618" s="10">
        <v>139</v>
      </c>
      <c r="G618" s="10">
        <v>1529</v>
      </c>
      <c r="H618">
        <v>0.3</v>
      </c>
      <c r="I618" t="s">
        <v>89</v>
      </c>
      <c r="J618" t="s">
        <v>56</v>
      </c>
      <c r="K618" t="s">
        <v>1</v>
      </c>
      <c r="L618" t="s">
        <v>57</v>
      </c>
      <c r="M618" t="s">
        <v>24</v>
      </c>
      <c r="N618" t="s">
        <v>12</v>
      </c>
      <c r="O618" t="s">
        <v>90</v>
      </c>
      <c r="P618" t="s">
        <v>24</v>
      </c>
      <c r="Q618" t="s">
        <v>1521</v>
      </c>
      <c r="R618" t="s">
        <v>269</v>
      </c>
      <c r="S618" t="s">
        <v>1376</v>
      </c>
      <c r="T618" t="s">
        <v>94</v>
      </c>
      <c r="U618" t="s">
        <v>13</v>
      </c>
      <c r="V618" t="s">
        <v>224</v>
      </c>
      <c r="W618" t="s">
        <v>64</v>
      </c>
      <c r="X618" t="s">
        <v>1377</v>
      </c>
      <c r="Y618" t="s">
        <v>66</v>
      </c>
      <c r="Z618" t="s">
        <v>67</v>
      </c>
    </row>
    <row r="619" spans="1:26">
      <c r="A619" t="s">
        <v>1524</v>
      </c>
      <c r="B619" t="s">
        <v>1525</v>
      </c>
      <c r="C619">
        <v>5</v>
      </c>
      <c r="D619" t="s">
        <v>153</v>
      </c>
      <c r="E619" t="s">
        <v>54</v>
      </c>
      <c r="F619" s="10">
        <v>109</v>
      </c>
      <c r="G619" s="10">
        <v>545</v>
      </c>
      <c r="H619">
        <v>0.3</v>
      </c>
      <c r="I619" t="s">
        <v>89</v>
      </c>
      <c r="J619" t="s">
        <v>56</v>
      </c>
      <c r="K619" t="s">
        <v>1</v>
      </c>
      <c r="L619" t="s">
        <v>57</v>
      </c>
      <c r="M619" t="s">
        <v>24</v>
      </c>
      <c r="N619" t="s">
        <v>23</v>
      </c>
      <c r="O619" t="s">
        <v>1052</v>
      </c>
      <c r="P619" t="s">
        <v>24</v>
      </c>
      <c r="Q619" t="s">
        <v>1053</v>
      </c>
      <c r="R619" t="s">
        <v>1054</v>
      </c>
      <c r="S619" t="s">
        <v>383</v>
      </c>
      <c r="T619" t="s">
        <v>94</v>
      </c>
      <c r="U619" t="s">
        <v>13</v>
      </c>
      <c r="V619" t="s">
        <v>224</v>
      </c>
      <c r="W619" t="s">
        <v>102</v>
      </c>
      <c r="X619" t="s">
        <v>384</v>
      </c>
      <c r="Y619" t="s">
        <v>66</v>
      </c>
      <c r="Z619" t="s">
        <v>67</v>
      </c>
    </row>
    <row r="620" spans="1:26">
      <c r="A620" t="s">
        <v>1524</v>
      </c>
      <c r="B620" t="s">
        <v>1525</v>
      </c>
      <c r="C620">
        <v>1</v>
      </c>
      <c r="D620" t="s">
        <v>53</v>
      </c>
      <c r="E620" t="s">
        <v>54</v>
      </c>
      <c r="F620" s="10">
        <v>109</v>
      </c>
      <c r="G620" s="10">
        <v>109</v>
      </c>
      <c r="H620">
        <v>0.3</v>
      </c>
      <c r="I620" t="s">
        <v>89</v>
      </c>
      <c r="J620" t="s">
        <v>56</v>
      </c>
      <c r="K620" t="s">
        <v>1</v>
      </c>
      <c r="L620" t="s">
        <v>57</v>
      </c>
      <c r="M620" t="s">
        <v>24</v>
      </c>
      <c r="N620" t="s">
        <v>23</v>
      </c>
      <c r="O620" t="s">
        <v>1052</v>
      </c>
      <c r="P620" t="s">
        <v>24</v>
      </c>
      <c r="Q620" t="s">
        <v>1053</v>
      </c>
      <c r="R620" t="s">
        <v>1054</v>
      </c>
      <c r="S620" t="s">
        <v>383</v>
      </c>
      <c r="T620" t="s">
        <v>94</v>
      </c>
      <c r="U620" t="s">
        <v>13</v>
      </c>
      <c r="V620" t="s">
        <v>224</v>
      </c>
      <c r="W620" t="s">
        <v>102</v>
      </c>
      <c r="X620" t="s">
        <v>384</v>
      </c>
      <c r="Y620" t="s">
        <v>66</v>
      </c>
      <c r="Z620" t="s">
        <v>67</v>
      </c>
    </row>
    <row r="621" spans="1:26">
      <c r="A621" t="s">
        <v>1526</v>
      </c>
      <c r="B621" t="s">
        <v>1527</v>
      </c>
      <c r="C621">
        <v>5</v>
      </c>
      <c r="D621" t="s">
        <v>153</v>
      </c>
      <c r="E621" t="s">
        <v>54</v>
      </c>
      <c r="F621" s="10">
        <v>109</v>
      </c>
      <c r="G621" s="10">
        <v>545</v>
      </c>
      <c r="H621">
        <v>0.3</v>
      </c>
      <c r="I621" t="s">
        <v>89</v>
      </c>
      <c r="J621" t="s">
        <v>56</v>
      </c>
      <c r="K621" t="s">
        <v>1</v>
      </c>
      <c r="L621" t="s">
        <v>57</v>
      </c>
      <c r="M621" t="s">
        <v>24</v>
      </c>
      <c r="N621" t="s">
        <v>23</v>
      </c>
      <c r="O621" t="s">
        <v>1052</v>
      </c>
      <c r="P621" t="s">
        <v>24</v>
      </c>
      <c r="Q621" t="s">
        <v>1053</v>
      </c>
      <c r="R621" t="s">
        <v>1054</v>
      </c>
      <c r="S621" t="s">
        <v>383</v>
      </c>
      <c r="T621" t="s">
        <v>94</v>
      </c>
      <c r="U621" t="s">
        <v>13</v>
      </c>
      <c r="V621" t="s">
        <v>224</v>
      </c>
      <c r="W621" t="s">
        <v>74</v>
      </c>
      <c r="X621" t="s">
        <v>384</v>
      </c>
      <c r="Y621" t="s">
        <v>66</v>
      </c>
      <c r="Z621" t="s">
        <v>67</v>
      </c>
    </row>
    <row r="622" spans="1:26">
      <c r="A622" t="s">
        <v>1528</v>
      </c>
      <c r="B622" t="s">
        <v>1529</v>
      </c>
      <c r="C622">
        <v>5</v>
      </c>
      <c r="D622" t="s">
        <v>70</v>
      </c>
      <c r="E622" t="s">
        <v>71</v>
      </c>
      <c r="F622" s="10">
        <v>89</v>
      </c>
      <c r="G622" s="10">
        <v>445</v>
      </c>
      <c r="H622">
        <v>0.3</v>
      </c>
      <c r="I622" t="s">
        <v>55</v>
      </c>
      <c r="J622" t="s">
        <v>56</v>
      </c>
      <c r="K622" t="s">
        <v>1</v>
      </c>
      <c r="L622" t="s">
        <v>57</v>
      </c>
      <c r="M622" t="s">
        <v>24</v>
      </c>
      <c r="N622" t="s">
        <v>12</v>
      </c>
      <c r="O622" t="s">
        <v>58</v>
      </c>
      <c r="P622" t="s">
        <v>24</v>
      </c>
      <c r="Q622" t="s">
        <v>1059</v>
      </c>
      <c r="R622" t="s">
        <v>1060</v>
      </c>
      <c r="S622" t="s">
        <v>73</v>
      </c>
      <c r="T622" t="s">
        <v>94</v>
      </c>
      <c r="U622" t="s">
        <v>13</v>
      </c>
      <c r="V622" t="s">
        <v>224</v>
      </c>
      <c r="W622" t="s">
        <v>95</v>
      </c>
      <c r="X622" t="s">
        <v>75</v>
      </c>
      <c r="Y622" t="s">
        <v>1061</v>
      </c>
      <c r="Z622" t="s">
        <v>67</v>
      </c>
    </row>
    <row r="623" spans="1:26">
      <c r="A623" t="s">
        <v>1528</v>
      </c>
      <c r="B623" t="s">
        <v>1529</v>
      </c>
      <c r="C623">
        <v>1</v>
      </c>
      <c r="D623" t="s">
        <v>276</v>
      </c>
      <c r="E623" t="s">
        <v>54</v>
      </c>
      <c r="F623" s="10">
        <v>89</v>
      </c>
      <c r="G623" s="10">
        <v>89</v>
      </c>
      <c r="H623">
        <v>0.3</v>
      </c>
      <c r="I623" t="s">
        <v>55</v>
      </c>
      <c r="J623" t="s">
        <v>56</v>
      </c>
      <c r="K623" t="s">
        <v>1</v>
      </c>
      <c r="L623" t="s">
        <v>57</v>
      </c>
      <c r="M623" t="s">
        <v>24</v>
      </c>
      <c r="N623" t="s">
        <v>12</v>
      </c>
      <c r="O623" t="s">
        <v>58</v>
      </c>
      <c r="P623" t="s">
        <v>24</v>
      </c>
      <c r="Q623" t="s">
        <v>1059</v>
      </c>
      <c r="R623" t="s">
        <v>1060</v>
      </c>
      <c r="S623" t="s">
        <v>73</v>
      </c>
      <c r="T623" t="s">
        <v>94</v>
      </c>
      <c r="U623" t="s">
        <v>13</v>
      </c>
      <c r="V623" t="s">
        <v>224</v>
      </c>
      <c r="W623" t="s">
        <v>95</v>
      </c>
      <c r="X623" t="s">
        <v>75</v>
      </c>
      <c r="Y623" t="s">
        <v>1061</v>
      </c>
      <c r="Z623" t="s">
        <v>67</v>
      </c>
    </row>
    <row r="624" spans="1:26">
      <c r="A624" t="s">
        <v>1530</v>
      </c>
      <c r="B624" t="s">
        <v>1531</v>
      </c>
      <c r="C624">
        <v>2</v>
      </c>
      <c r="D624" t="s">
        <v>70</v>
      </c>
      <c r="E624" t="s">
        <v>71</v>
      </c>
      <c r="F624" s="10">
        <v>89</v>
      </c>
      <c r="G624" s="10">
        <v>178</v>
      </c>
      <c r="H624">
        <v>0.3</v>
      </c>
      <c r="I624" t="s">
        <v>55</v>
      </c>
      <c r="J624" t="s">
        <v>56</v>
      </c>
      <c r="K624" t="s">
        <v>1</v>
      </c>
      <c r="L624" t="s">
        <v>57</v>
      </c>
      <c r="M624" t="s">
        <v>24</v>
      </c>
      <c r="N624" t="s">
        <v>12</v>
      </c>
      <c r="O624" t="s">
        <v>58</v>
      </c>
      <c r="P624" t="s">
        <v>24</v>
      </c>
      <c r="Q624" t="s">
        <v>1059</v>
      </c>
      <c r="R624" t="s">
        <v>1060</v>
      </c>
      <c r="S624" t="s">
        <v>73</v>
      </c>
      <c r="T624" t="s">
        <v>94</v>
      </c>
      <c r="U624" t="s">
        <v>13</v>
      </c>
      <c r="V624" t="s">
        <v>224</v>
      </c>
      <c r="W624" t="s">
        <v>74</v>
      </c>
      <c r="X624" t="s">
        <v>75</v>
      </c>
      <c r="Y624" t="s">
        <v>1061</v>
      </c>
      <c r="Z624" t="s">
        <v>67</v>
      </c>
    </row>
    <row r="625" spans="1:26">
      <c r="A625" t="s">
        <v>1532</v>
      </c>
      <c r="B625" t="s">
        <v>1533</v>
      </c>
      <c r="C625">
        <v>2</v>
      </c>
      <c r="D625" t="s">
        <v>70</v>
      </c>
      <c r="E625" t="s">
        <v>71</v>
      </c>
      <c r="F625" s="10">
        <v>99</v>
      </c>
      <c r="G625" s="10">
        <v>198</v>
      </c>
      <c r="H625">
        <v>0.3</v>
      </c>
      <c r="I625" t="s">
        <v>55</v>
      </c>
      <c r="J625" t="s">
        <v>56</v>
      </c>
      <c r="K625" t="s">
        <v>1</v>
      </c>
      <c r="L625" t="s">
        <v>57</v>
      </c>
      <c r="M625" t="s">
        <v>24</v>
      </c>
      <c r="N625" t="s">
        <v>12</v>
      </c>
      <c r="O625" t="s">
        <v>58</v>
      </c>
      <c r="P625" t="s">
        <v>24</v>
      </c>
      <c r="Q625" t="s">
        <v>1534</v>
      </c>
      <c r="R625" t="s">
        <v>1535</v>
      </c>
      <c r="S625" t="s">
        <v>1114</v>
      </c>
      <c r="T625" t="s">
        <v>94</v>
      </c>
      <c r="U625" t="s">
        <v>13</v>
      </c>
      <c r="V625" t="s">
        <v>224</v>
      </c>
      <c r="W625" t="s">
        <v>194</v>
      </c>
      <c r="X625" t="s">
        <v>115</v>
      </c>
      <c r="Y625" t="s">
        <v>66</v>
      </c>
      <c r="Z625" t="s">
        <v>67</v>
      </c>
    </row>
    <row r="626" spans="1:26">
      <c r="A626" t="s">
        <v>1536</v>
      </c>
      <c r="B626" t="s">
        <v>1537</v>
      </c>
      <c r="C626">
        <v>11</v>
      </c>
      <c r="D626" t="s">
        <v>70</v>
      </c>
      <c r="E626" t="s">
        <v>71</v>
      </c>
      <c r="F626" s="10">
        <v>99</v>
      </c>
      <c r="G626" s="10">
        <v>1089</v>
      </c>
      <c r="H626">
        <v>0.3</v>
      </c>
      <c r="I626" t="s">
        <v>55</v>
      </c>
      <c r="J626" t="s">
        <v>56</v>
      </c>
      <c r="K626" t="s">
        <v>1</v>
      </c>
      <c r="L626" t="s">
        <v>57</v>
      </c>
      <c r="M626" t="s">
        <v>24</v>
      </c>
      <c r="N626" t="s">
        <v>12</v>
      </c>
      <c r="O626" t="s">
        <v>58</v>
      </c>
      <c r="P626" t="s">
        <v>24</v>
      </c>
      <c r="Q626" t="s">
        <v>1534</v>
      </c>
      <c r="R626" t="s">
        <v>1535</v>
      </c>
      <c r="S626" t="s">
        <v>1114</v>
      </c>
      <c r="T626" t="s">
        <v>94</v>
      </c>
      <c r="U626" t="s">
        <v>13</v>
      </c>
      <c r="V626" t="s">
        <v>224</v>
      </c>
      <c r="W626" t="s">
        <v>102</v>
      </c>
      <c r="X626" t="s">
        <v>115</v>
      </c>
      <c r="Y626" t="s">
        <v>66</v>
      </c>
      <c r="Z626" t="s">
        <v>67</v>
      </c>
    </row>
    <row r="627" spans="1:26">
      <c r="A627" t="s">
        <v>1538</v>
      </c>
      <c r="B627" t="s">
        <v>1539</v>
      </c>
      <c r="C627">
        <v>1</v>
      </c>
      <c r="D627" t="s">
        <v>70</v>
      </c>
      <c r="E627" t="s">
        <v>71</v>
      </c>
      <c r="F627" s="10">
        <v>99</v>
      </c>
      <c r="G627" s="10">
        <v>99</v>
      </c>
      <c r="H627">
        <v>0.3</v>
      </c>
      <c r="I627" t="s">
        <v>55</v>
      </c>
      <c r="J627" t="s">
        <v>56</v>
      </c>
      <c r="K627" t="s">
        <v>1</v>
      </c>
      <c r="L627" t="s">
        <v>57</v>
      </c>
      <c r="M627" t="s">
        <v>24</v>
      </c>
      <c r="N627" t="s">
        <v>12</v>
      </c>
      <c r="O627" t="s">
        <v>58</v>
      </c>
      <c r="P627" t="s">
        <v>24</v>
      </c>
      <c r="Q627" t="s">
        <v>1534</v>
      </c>
      <c r="R627" t="s">
        <v>1535</v>
      </c>
      <c r="S627" t="s">
        <v>1114</v>
      </c>
      <c r="T627" t="s">
        <v>94</v>
      </c>
      <c r="U627" t="s">
        <v>13</v>
      </c>
      <c r="V627" t="s">
        <v>224</v>
      </c>
      <c r="W627" t="s">
        <v>95</v>
      </c>
      <c r="X627" t="s">
        <v>115</v>
      </c>
      <c r="Y627" t="s">
        <v>66</v>
      </c>
      <c r="Z627" t="s">
        <v>67</v>
      </c>
    </row>
    <row r="628" spans="1:26">
      <c r="A628" t="s">
        <v>1540</v>
      </c>
      <c r="B628" t="s">
        <v>1541</v>
      </c>
      <c r="C628">
        <v>5</v>
      </c>
      <c r="D628" t="s">
        <v>70</v>
      </c>
      <c r="E628" t="s">
        <v>71</v>
      </c>
      <c r="F628" s="10">
        <v>99</v>
      </c>
      <c r="G628" s="10">
        <v>495</v>
      </c>
      <c r="H628">
        <v>0.3</v>
      </c>
      <c r="I628" t="s">
        <v>55</v>
      </c>
      <c r="J628" t="s">
        <v>56</v>
      </c>
      <c r="K628" t="s">
        <v>1</v>
      </c>
      <c r="L628" t="s">
        <v>57</v>
      </c>
      <c r="M628" t="s">
        <v>24</v>
      </c>
      <c r="N628" t="s">
        <v>12</v>
      </c>
      <c r="O628" t="s">
        <v>58</v>
      </c>
      <c r="P628" t="s">
        <v>24</v>
      </c>
      <c r="Q628" t="s">
        <v>1534</v>
      </c>
      <c r="R628" t="s">
        <v>1535</v>
      </c>
      <c r="S628" t="s">
        <v>1114</v>
      </c>
      <c r="T628" t="s">
        <v>94</v>
      </c>
      <c r="U628" t="s">
        <v>13</v>
      </c>
      <c r="V628" t="s">
        <v>224</v>
      </c>
      <c r="W628" t="s">
        <v>83</v>
      </c>
      <c r="X628" t="s">
        <v>115</v>
      </c>
      <c r="Y628" t="s">
        <v>66</v>
      </c>
      <c r="Z628" t="s">
        <v>67</v>
      </c>
    </row>
    <row r="629" spans="1:26">
      <c r="A629" t="s">
        <v>1542</v>
      </c>
      <c r="B629" t="s">
        <v>1543</v>
      </c>
      <c r="C629">
        <v>2</v>
      </c>
      <c r="D629" t="s">
        <v>70</v>
      </c>
      <c r="E629" t="s">
        <v>71</v>
      </c>
      <c r="F629" s="10">
        <v>99</v>
      </c>
      <c r="G629" s="10">
        <v>198</v>
      </c>
      <c r="H629">
        <v>0.3</v>
      </c>
      <c r="I629" t="s">
        <v>55</v>
      </c>
      <c r="J629" t="s">
        <v>56</v>
      </c>
      <c r="K629" t="s">
        <v>1</v>
      </c>
      <c r="L629" t="s">
        <v>57</v>
      </c>
      <c r="M629" t="s">
        <v>24</v>
      </c>
      <c r="N629" t="s">
        <v>12</v>
      </c>
      <c r="O629" t="s">
        <v>58</v>
      </c>
      <c r="P629" t="s">
        <v>24</v>
      </c>
      <c r="Q629" t="s">
        <v>1534</v>
      </c>
      <c r="R629" t="s">
        <v>1535</v>
      </c>
      <c r="S629" t="s">
        <v>1114</v>
      </c>
      <c r="T629" t="s">
        <v>94</v>
      </c>
      <c r="U629" t="s">
        <v>13</v>
      </c>
      <c r="V629" t="s">
        <v>224</v>
      </c>
      <c r="W629" t="s">
        <v>74</v>
      </c>
      <c r="X629" t="s">
        <v>115</v>
      </c>
      <c r="Y629" t="s">
        <v>66</v>
      </c>
      <c r="Z629" t="s">
        <v>67</v>
      </c>
    </row>
    <row r="630" spans="1:26">
      <c r="A630" t="s">
        <v>1544</v>
      </c>
      <c r="B630" t="s">
        <v>1545</v>
      </c>
      <c r="C630">
        <v>1</v>
      </c>
      <c r="D630" t="s">
        <v>70</v>
      </c>
      <c r="E630" t="s">
        <v>71</v>
      </c>
      <c r="F630" s="10">
        <v>99</v>
      </c>
      <c r="G630" s="10">
        <v>99</v>
      </c>
      <c r="H630">
        <v>0.3</v>
      </c>
      <c r="I630" t="s">
        <v>55</v>
      </c>
      <c r="J630" t="s">
        <v>56</v>
      </c>
      <c r="K630" t="s">
        <v>1</v>
      </c>
      <c r="L630" t="s">
        <v>57</v>
      </c>
      <c r="M630" t="s">
        <v>24</v>
      </c>
      <c r="N630" t="s">
        <v>12</v>
      </c>
      <c r="O630" t="s">
        <v>58</v>
      </c>
      <c r="P630" t="s">
        <v>24</v>
      </c>
      <c r="Q630" t="s">
        <v>1534</v>
      </c>
      <c r="R630" t="s">
        <v>1535</v>
      </c>
      <c r="S630" t="s">
        <v>1114</v>
      </c>
      <c r="T630" t="s">
        <v>94</v>
      </c>
      <c r="U630" t="s">
        <v>13</v>
      </c>
      <c r="V630" t="s">
        <v>224</v>
      </c>
      <c r="W630" t="s">
        <v>319</v>
      </c>
      <c r="X630" t="s">
        <v>115</v>
      </c>
      <c r="Y630" t="s">
        <v>66</v>
      </c>
      <c r="Z630" t="s">
        <v>67</v>
      </c>
    </row>
    <row r="631" spans="1:26">
      <c r="A631" t="s">
        <v>1546</v>
      </c>
      <c r="B631" t="s">
        <v>1547</v>
      </c>
      <c r="C631">
        <v>1</v>
      </c>
      <c r="D631" t="s">
        <v>70</v>
      </c>
      <c r="E631" t="s">
        <v>71</v>
      </c>
      <c r="F631" s="10">
        <v>99</v>
      </c>
      <c r="G631" s="10">
        <v>99</v>
      </c>
      <c r="H631">
        <v>0.3</v>
      </c>
      <c r="I631" t="s">
        <v>55</v>
      </c>
      <c r="J631" t="s">
        <v>56</v>
      </c>
      <c r="K631" t="s">
        <v>1</v>
      </c>
      <c r="L631" t="s">
        <v>57</v>
      </c>
      <c r="M631" t="s">
        <v>24</v>
      </c>
      <c r="N631" t="s">
        <v>12</v>
      </c>
      <c r="O631" t="s">
        <v>58</v>
      </c>
      <c r="P631" t="s">
        <v>24</v>
      </c>
      <c r="Q631" t="s">
        <v>1534</v>
      </c>
      <c r="R631" t="s">
        <v>1535</v>
      </c>
      <c r="S631" t="s">
        <v>1114</v>
      </c>
      <c r="T631" t="s">
        <v>94</v>
      </c>
      <c r="U631" t="s">
        <v>13</v>
      </c>
      <c r="V631" t="s">
        <v>224</v>
      </c>
      <c r="W631" t="s">
        <v>64</v>
      </c>
      <c r="X631" t="s">
        <v>115</v>
      </c>
      <c r="Y631" t="s">
        <v>66</v>
      </c>
      <c r="Z631" t="s">
        <v>67</v>
      </c>
    </row>
    <row r="632" spans="1:26">
      <c r="A632" t="s">
        <v>1548</v>
      </c>
      <c r="B632" t="s">
        <v>1549</v>
      </c>
      <c r="C632">
        <v>21</v>
      </c>
      <c r="D632" t="s">
        <v>1550</v>
      </c>
      <c r="E632" t="s">
        <v>121</v>
      </c>
      <c r="F632" s="10">
        <v>75</v>
      </c>
      <c r="G632" s="10">
        <v>1575</v>
      </c>
      <c r="H632">
        <v>0.21</v>
      </c>
      <c r="I632" t="s">
        <v>55</v>
      </c>
      <c r="J632" t="s">
        <v>56</v>
      </c>
      <c r="K632" t="s">
        <v>1</v>
      </c>
      <c r="L632" t="s">
        <v>57</v>
      </c>
      <c r="M632" t="s">
        <v>24</v>
      </c>
      <c r="N632" t="s">
        <v>12</v>
      </c>
      <c r="O632" t="s">
        <v>58</v>
      </c>
      <c r="P632" t="s">
        <v>24</v>
      </c>
      <c r="Q632" t="s">
        <v>1551</v>
      </c>
      <c r="R632" t="s">
        <v>1552</v>
      </c>
      <c r="S632" t="s">
        <v>101</v>
      </c>
      <c r="T632" t="s">
        <v>62</v>
      </c>
      <c r="U632" t="s">
        <v>13</v>
      </c>
      <c r="V632" t="s">
        <v>224</v>
      </c>
      <c r="W632" t="s">
        <v>102</v>
      </c>
      <c r="X632" t="s">
        <v>103</v>
      </c>
      <c r="Y632" t="s">
        <v>66</v>
      </c>
      <c r="Z632" t="s">
        <v>67</v>
      </c>
    </row>
    <row r="633" spans="1:26">
      <c r="A633" t="s">
        <v>1553</v>
      </c>
      <c r="B633" t="s">
        <v>1554</v>
      </c>
      <c r="C633">
        <v>19</v>
      </c>
      <c r="D633" t="s">
        <v>1550</v>
      </c>
      <c r="E633" t="s">
        <v>121</v>
      </c>
      <c r="F633" s="10">
        <v>75</v>
      </c>
      <c r="G633" s="10">
        <v>1425</v>
      </c>
      <c r="H633">
        <v>0.21</v>
      </c>
      <c r="I633" t="s">
        <v>55</v>
      </c>
      <c r="J633" t="s">
        <v>56</v>
      </c>
      <c r="K633" t="s">
        <v>1</v>
      </c>
      <c r="L633" t="s">
        <v>57</v>
      </c>
      <c r="M633" t="s">
        <v>24</v>
      </c>
      <c r="N633" t="s">
        <v>12</v>
      </c>
      <c r="O633" t="s">
        <v>58</v>
      </c>
      <c r="P633" t="s">
        <v>24</v>
      </c>
      <c r="Q633" t="s">
        <v>1551</v>
      </c>
      <c r="R633" t="s">
        <v>1552</v>
      </c>
      <c r="S633" t="s">
        <v>101</v>
      </c>
      <c r="T633" t="s">
        <v>62</v>
      </c>
      <c r="U633" t="s">
        <v>13</v>
      </c>
      <c r="V633" t="s">
        <v>224</v>
      </c>
      <c r="W633" t="s">
        <v>95</v>
      </c>
      <c r="X633" t="s">
        <v>103</v>
      </c>
      <c r="Y633" t="s">
        <v>66</v>
      </c>
      <c r="Z633" t="s">
        <v>67</v>
      </c>
    </row>
    <row r="634" spans="1:26">
      <c r="A634" t="s">
        <v>1553</v>
      </c>
      <c r="B634" t="s">
        <v>1554</v>
      </c>
      <c r="C634">
        <v>3</v>
      </c>
      <c r="D634" t="s">
        <v>78</v>
      </c>
      <c r="E634" t="s">
        <v>54</v>
      </c>
      <c r="F634" s="10">
        <v>75</v>
      </c>
      <c r="G634" s="10">
        <v>225</v>
      </c>
      <c r="H634">
        <v>0.21</v>
      </c>
      <c r="I634" t="s">
        <v>55</v>
      </c>
      <c r="J634" t="s">
        <v>56</v>
      </c>
      <c r="K634" t="s">
        <v>1</v>
      </c>
      <c r="L634" t="s">
        <v>57</v>
      </c>
      <c r="M634" t="s">
        <v>24</v>
      </c>
      <c r="N634" t="s">
        <v>12</v>
      </c>
      <c r="O634" t="s">
        <v>58</v>
      </c>
      <c r="P634" t="s">
        <v>24</v>
      </c>
      <c r="Q634" t="s">
        <v>1551</v>
      </c>
      <c r="R634" t="s">
        <v>1552</v>
      </c>
      <c r="S634" t="s">
        <v>101</v>
      </c>
      <c r="T634" t="s">
        <v>62</v>
      </c>
      <c r="U634" t="s">
        <v>13</v>
      </c>
      <c r="V634" t="s">
        <v>224</v>
      </c>
      <c r="W634" t="s">
        <v>95</v>
      </c>
      <c r="X634" t="s">
        <v>103</v>
      </c>
      <c r="Y634" t="s">
        <v>66</v>
      </c>
      <c r="Z634" t="s">
        <v>67</v>
      </c>
    </row>
    <row r="635" spans="1:26">
      <c r="A635" t="s">
        <v>1553</v>
      </c>
      <c r="B635" t="s">
        <v>1554</v>
      </c>
      <c r="C635">
        <v>2</v>
      </c>
      <c r="D635" t="s">
        <v>53</v>
      </c>
      <c r="E635" t="s">
        <v>54</v>
      </c>
      <c r="F635" s="10">
        <v>75</v>
      </c>
      <c r="G635" s="10">
        <v>150</v>
      </c>
      <c r="H635">
        <v>0.21</v>
      </c>
      <c r="I635" t="s">
        <v>55</v>
      </c>
      <c r="J635" t="s">
        <v>56</v>
      </c>
      <c r="K635" t="s">
        <v>1</v>
      </c>
      <c r="L635" t="s">
        <v>57</v>
      </c>
      <c r="M635" t="s">
        <v>24</v>
      </c>
      <c r="N635" t="s">
        <v>12</v>
      </c>
      <c r="O635" t="s">
        <v>58</v>
      </c>
      <c r="P635" t="s">
        <v>24</v>
      </c>
      <c r="Q635" t="s">
        <v>1551</v>
      </c>
      <c r="R635" t="s">
        <v>1552</v>
      </c>
      <c r="S635" t="s">
        <v>101</v>
      </c>
      <c r="T635" t="s">
        <v>62</v>
      </c>
      <c r="U635" t="s">
        <v>13</v>
      </c>
      <c r="V635" t="s">
        <v>224</v>
      </c>
      <c r="W635" t="s">
        <v>95</v>
      </c>
      <c r="X635" t="s">
        <v>103</v>
      </c>
      <c r="Y635" t="s">
        <v>66</v>
      </c>
      <c r="Z635" t="s">
        <v>67</v>
      </c>
    </row>
    <row r="636" spans="1:26">
      <c r="A636" t="s">
        <v>1555</v>
      </c>
      <c r="B636" t="s">
        <v>1556</v>
      </c>
      <c r="C636">
        <v>13</v>
      </c>
      <c r="D636" t="s">
        <v>1550</v>
      </c>
      <c r="E636" t="s">
        <v>121</v>
      </c>
      <c r="F636" s="10">
        <v>75</v>
      </c>
      <c r="G636" s="10">
        <v>975</v>
      </c>
      <c r="H636">
        <v>0.21</v>
      </c>
      <c r="I636" t="s">
        <v>55</v>
      </c>
      <c r="J636" t="s">
        <v>56</v>
      </c>
      <c r="K636" t="s">
        <v>1</v>
      </c>
      <c r="L636" t="s">
        <v>57</v>
      </c>
      <c r="M636" t="s">
        <v>24</v>
      </c>
      <c r="N636" t="s">
        <v>12</v>
      </c>
      <c r="O636" t="s">
        <v>58</v>
      </c>
      <c r="P636" t="s">
        <v>24</v>
      </c>
      <c r="Q636" t="s">
        <v>1551</v>
      </c>
      <c r="R636" t="s">
        <v>1552</v>
      </c>
      <c r="S636" t="s">
        <v>101</v>
      </c>
      <c r="T636" t="s">
        <v>62</v>
      </c>
      <c r="U636" t="s">
        <v>13</v>
      </c>
      <c r="V636" t="s">
        <v>224</v>
      </c>
      <c r="W636" t="s">
        <v>74</v>
      </c>
      <c r="X636" t="s">
        <v>103</v>
      </c>
      <c r="Y636" t="s">
        <v>66</v>
      </c>
      <c r="Z636" t="s">
        <v>67</v>
      </c>
    </row>
    <row r="637" spans="1:26">
      <c r="A637" t="s">
        <v>1557</v>
      </c>
      <c r="B637" t="s">
        <v>1558</v>
      </c>
      <c r="C637">
        <v>7</v>
      </c>
      <c r="D637" t="s">
        <v>1550</v>
      </c>
      <c r="E637" t="s">
        <v>121</v>
      </c>
      <c r="F637" s="10">
        <v>75</v>
      </c>
      <c r="G637" s="10">
        <v>525</v>
      </c>
      <c r="H637">
        <v>0.21</v>
      </c>
      <c r="I637" t="s">
        <v>55</v>
      </c>
      <c r="J637" t="s">
        <v>56</v>
      </c>
      <c r="K637" t="s">
        <v>1</v>
      </c>
      <c r="L637" t="s">
        <v>57</v>
      </c>
      <c r="M637" t="s">
        <v>24</v>
      </c>
      <c r="N637" t="s">
        <v>12</v>
      </c>
      <c r="O637" t="s">
        <v>58</v>
      </c>
      <c r="P637" t="s">
        <v>24</v>
      </c>
      <c r="Q637" t="s">
        <v>1551</v>
      </c>
      <c r="R637" t="s">
        <v>1552</v>
      </c>
      <c r="S637" t="s">
        <v>101</v>
      </c>
      <c r="T637" t="s">
        <v>62</v>
      </c>
      <c r="U637" t="s">
        <v>13</v>
      </c>
      <c r="V637" t="s">
        <v>224</v>
      </c>
      <c r="W637" t="s">
        <v>64</v>
      </c>
      <c r="X637" t="s">
        <v>103</v>
      </c>
      <c r="Y637" t="s">
        <v>66</v>
      </c>
      <c r="Z637" t="s">
        <v>67</v>
      </c>
    </row>
    <row r="638" spans="1:26">
      <c r="A638" t="s">
        <v>1559</v>
      </c>
      <c r="B638" t="s">
        <v>1560</v>
      </c>
      <c r="C638">
        <v>19</v>
      </c>
      <c r="D638" t="s">
        <v>70</v>
      </c>
      <c r="E638" t="s">
        <v>71</v>
      </c>
      <c r="F638" s="10">
        <v>75</v>
      </c>
      <c r="G638" s="10">
        <v>1425</v>
      </c>
      <c r="H638">
        <v>0.21</v>
      </c>
      <c r="I638" t="s">
        <v>55</v>
      </c>
      <c r="J638" t="s">
        <v>56</v>
      </c>
      <c r="K638" t="s">
        <v>1</v>
      </c>
      <c r="L638" t="s">
        <v>57</v>
      </c>
      <c r="M638" t="s">
        <v>24</v>
      </c>
      <c r="N638" t="s">
        <v>12</v>
      </c>
      <c r="O638" t="s">
        <v>58</v>
      </c>
      <c r="P638" t="s">
        <v>24</v>
      </c>
      <c r="Q638" t="s">
        <v>1561</v>
      </c>
      <c r="R638" t="s">
        <v>1552</v>
      </c>
      <c r="S638" t="s">
        <v>73</v>
      </c>
      <c r="T638" t="s">
        <v>62</v>
      </c>
      <c r="U638" t="s">
        <v>13</v>
      </c>
      <c r="V638" t="s">
        <v>224</v>
      </c>
      <c r="W638" t="s">
        <v>102</v>
      </c>
      <c r="X638" t="s">
        <v>75</v>
      </c>
      <c r="Y638" t="s">
        <v>66</v>
      </c>
      <c r="Z638" t="s">
        <v>67</v>
      </c>
    </row>
    <row r="639" spans="1:26">
      <c r="A639" t="s">
        <v>1559</v>
      </c>
      <c r="B639" t="s">
        <v>1560</v>
      </c>
      <c r="C639">
        <v>1</v>
      </c>
      <c r="D639" t="s">
        <v>276</v>
      </c>
      <c r="E639" t="s">
        <v>54</v>
      </c>
      <c r="F639" s="10">
        <v>75</v>
      </c>
      <c r="G639" s="10">
        <v>75</v>
      </c>
      <c r="H639">
        <v>0.21</v>
      </c>
      <c r="I639" t="s">
        <v>55</v>
      </c>
      <c r="J639" t="s">
        <v>56</v>
      </c>
      <c r="K639" t="s">
        <v>1</v>
      </c>
      <c r="L639" t="s">
        <v>57</v>
      </c>
      <c r="M639" t="s">
        <v>24</v>
      </c>
      <c r="N639" t="s">
        <v>12</v>
      </c>
      <c r="O639" t="s">
        <v>58</v>
      </c>
      <c r="P639" t="s">
        <v>24</v>
      </c>
      <c r="Q639" t="s">
        <v>1561</v>
      </c>
      <c r="R639" t="s">
        <v>1552</v>
      </c>
      <c r="S639" t="s">
        <v>73</v>
      </c>
      <c r="T639" t="s">
        <v>62</v>
      </c>
      <c r="U639" t="s">
        <v>13</v>
      </c>
      <c r="V639" t="s">
        <v>224</v>
      </c>
      <c r="W639" t="s">
        <v>102</v>
      </c>
      <c r="X639" t="s">
        <v>75</v>
      </c>
      <c r="Y639" t="s">
        <v>66</v>
      </c>
      <c r="Z639" t="s">
        <v>67</v>
      </c>
    </row>
    <row r="640" spans="1:26">
      <c r="A640" t="s">
        <v>1562</v>
      </c>
      <c r="B640" t="s">
        <v>1563</v>
      </c>
      <c r="C640">
        <v>13</v>
      </c>
      <c r="D640" t="s">
        <v>70</v>
      </c>
      <c r="E640" t="s">
        <v>71</v>
      </c>
      <c r="F640" s="10">
        <v>75</v>
      </c>
      <c r="G640" s="10">
        <v>975</v>
      </c>
      <c r="H640">
        <v>0.21</v>
      </c>
      <c r="I640" t="s">
        <v>55</v>
      </c>
      <c r="J640" t="s">
        <v>56</v>
      </c>
      <c r="K640" t="s">
        <v>1</v>
      </c>
      <c r="L640" t="s">
        <v>57</v>
      </c>
      <c r="M640" t="s">
        <v>24</v>
      </c>
      <c r="N640" t="s">
        <v>12</v>
      </c>
      <c r="O640" t="s">
        <v>58</v>
      </c>
      <c r="P640" t="s">
        <v>24</v>
      </c>
      <c r="Q640" t="s">
        <v>1561</v>
      </c>
      <c r="R640" t="s">
        <v>1552</v>
      </c>
      <c r="S640" t="s">
        <v>73</v>
      </c>
      <c r="T640" t="s">
        <v>62</v>
      </c>
      <c r="U640" t="s">
        <v>13</v>
      </c>
      <c r="V640" t="s">
        <v>224</v>
      </c>
      <c r="W640" t="s">
        <v>95</v>
      </c>
      <c r="X640" t="s">
        <v>75</v>
      </c>
      <c r="Y640" t="s">
        <v>66</v>
      </c>
      <c r="Z640" t="s">
        <v>67</v>
      </c>
    </row>
    <row r="641" spans="1:26">
      <c r="A641" t="s">
        <v>1564</v>
      </c>
      <c r="B641" t="s">
        <v>1565</v>
      </c>
      <c r="C641">
        <v>18</v>
      </c>
      <c r="D641" t="s">
        <v>404</v>
      </c>
      <c r="E641" t="s">
        <v>71</v>
      </c>
      <c r="F641" s="10">
        <v>75</v>
      </c>
      <c r="G641" s="10">
        <v>1350</v>
      </c>
      <c r="H641">
        <v>0.21</v>
      </c>
      <c r="I641" t="s">
        <v>55</v>
      </c>
      <c r="J641" t="s">
        <v>56</v>
      </c>
      <c r="K641" t="s">
        <v>1</v>
      </c>
      <c r="L641" t="s">
        <v>57</v>
      </c>
      <c r="M641" t="s">
        <v>24</v>
      </c>
      <c r="N641" t="s">
        <v>12</v>
      </c>
      <c r="O641" t="s">
        <v>58</v>
      </c>
      <c r="P641" t="s">
        <v>24</v>
      </c>
      <c r="Q641" t="s">
        <v>1561</v>
      </c>
      <c r="R641" t="s">
        <v>1552</v>
      </c>
      <c r="S641" t="s">
        <v>73</v>
      </c>
      <c r="T641" t="s">
        <v>62</v>
      </c>
      <c r="U641" t="s">
        <v>13</v>
      </c>
      <c r="V641" t="s">
        <v>224</v>
      </c>
      <c r="W641" t="s">
        <v>74</v>
      </c>
      <c r="X641" t="s">
        <v>75</v>
      </c>
      <c r="Y641" t="s">
        <v>66</v>
      </c>
      <c r="Z641" t="s">
        <v>67</v>
      </c>
    </row>
    <row r="642" spans="1:26">
      <c r="A642" t="s">
        <v>1566</v>
      </c>
      <c r="B642" t="s">
        <v>1567</v>
      </c>
      <c r="C642">
        <v>1</v>
      </c>
      <c r="D642" t="s">
        <v>577</v>
      </c>
      <c r="E642" t="s">
        <v>54</v>
      </c>
      <c r="F642" s="10">
        <v>89</v>
      </c>
      <c r="G642" s="10">
        <v>89</v>
      </c>
      <c r="H642">
        <v>0.21</v>
      </c>
      <c r="I642" t="s">
        <v>55</v>
      </c>
      <c r="J642" t="s">
        <v>56</v>
      </c>
      <c r="K642" t="s">
        <v>1</v>
      </c>
      <c r="L642" t="s">
        <v>57</v>
      </c>
      <c r="M642" t="s">
        <v>24</v>
      </c>
      <c r="N642" t="s">
        <v>12</v>
      </c>
      <c r="O642" t="s">
        <v>58</v>
      </c>
      <c r="P642" t="s">
        <v>24</v>
      </c>
      <c r="Q642" t="s">
        <v>1568</v>
      </c>
      <c r="R642" t="s">
        <v>397</v>
      </c>
      <c r="S642" t="s">
        <v>101</v>
      </c>
      <c r="T642" t="s">
        <v>94</v>
      </c>
      <c r="U642" t="s">
        <v>13</v>
      </c>
      <c r="V642" t="s">
        <v>224</v>
      </c>
      <c r="W642" t="s">
        <v>74</v>
      </c>
      <c r="X642" t="s">
        <v>103</v>
      </c>
      <c r="Y642" t="s">
        <v>66</v>
      </c>
      <c r="Z642" t="s">
        <v>67</v>
      </c>
    </row>
    <row r="643" spans="1:26">
      <c r="A643" t="s">
        <v>1569</v>
      </c>
      <c r="B643" t="s">
        <v>1570</v>
      </c>
      <c r="C643">
        <v>2</v>
      </c>
      <c r="D643" t="s">
        <v>78</v>
      </c>
      <c r="E643" t="s">
        <v>54</v>
      </c>
      <c r="F643" s="10">
        <v>89</v>
      </c>
      <c r="G643" s="10">
        <v>178</v>
      </c>
      <c r="H643">
        <v>0.21</v>
      </c>
      <c r="I643" t="s">
        <v>55</v>
      </c>
      <c r="J643" t="s">
        <v>56</v>
      </c>
      <c r="K643" t="s">
        <v>1</v>
      </c>
      <c r="L643" t="s">
        <v>57</v>
      </c>
      <c r="M643" t="s">
        <v>24</v>
      </c>
      <c r="N643" t="s">
        <v>12</v>
      </c>
      <c r="O643" t="s">
        <v>58</v>
      </c>
      <c r="P643" t="s">
        <v>24</v>
      </c>
      <c r="Q643" t="s">
        <v>396</v>
      </c>
      <c r="R643" t="s">
        <v>397</v>
      </c>
      <c r="S643" t="s">
        <v>73</v>
      </c>
      <c r="T643" t="s">
        <v>94</v>
      </c>
      <c r="U643" t="s">
        <v>13</v>
      </c>
      <c r="V643" t="s">
        <v>224</v>
      </c>
      <c r="W643" t="s">
        <v>102</v>
      </c>
      <c r="X643" t="s">
        <v>75</v>
      </c>
      <c r="Y643" t="s">
        <v>66</v>
      </c>
      <c r="Z643" t="s">
        <v>67</v>
      </c>
    </row>
    <row r="644" spans="1:26">
      <c r="A644" t="s">
        <v>1569</v>
      </c>
      <c r="B644" t="s">
        <v>1570</v>
      </c>
      <c r="C644">
        <v>1</v>
      </c>
      <c r="D644" t="s">
        <v>53</v>
      </c>
      <c r="E644" t="s">
        <v>54</v>
      </c>
      <c r="F644" s="10">
        <v>89</v>
      </c>
      <c r="G644" s="10">
        <v>89</v>
      </c>
      <c r="H644">
        <v>0.21</v>
      </c>
      <c r="I644" t="s">
        <v>55</v>
      </c>
      <c r="J644" t="s">
        <v>56</v>
      </c>
      <c r="K644" t="s">
        <v>1</v>
      </c>
      <c r="L644" t="s">
        <v>57</v>
      </c>
      <c r="M644" t="s">
        <v>24</v>
      </c>
      <c r="N644" t="s">
        <v>12</v>
      </c>
      <c r="O644" t="s">
        <v>58</v>
      </c>
      <c r="P644" t="s">
        <v>24</v>
      </c>
      <c r="Q644" t="s">
        <v>396</v>
      </c>
      <c r="R644" t="s">
        <v>397</v>
      </c>
      <c r="S644" t="s">
        <v>73</v>
      </c>
      <c r="T644" t="s">
        <v>94</v>
      </c>
      <c r="U644" t="s">
        <v>13</v>
      </c>
      <c r="V644" t="s">
        <v>224</v>
      </c>
      <c r="W644" t="s">
        <v>102</v>
      </c>
      <c r="X644" t="s">
        <v>75</v>
      </c>
      <c r="Y644" t="s">
        <v>66</v>
      </c>
      <c r="Z644" t="s">
        <v>67</v>
      </c>
    </row>
    <row r="645" spans="1:26">
      <c r="A645" t="s">
        <v>1571</v>
      </c>
      <c r="B645" t="s">
        <v>1572</v>
      </c>
      <c r="C645">
        <v>21</v>
      </c>
      <c r="D645" t="s">
        <v>1573</v>
      </c>
      <c r="E645" t="s">
        <v>82</v>
      </c>
      <c r="F645" s="10">
        <v>139</v>
      </c>
      <c r="G645" s="10">
        <v>2919</v>
      </c>
      <c r="H645">
        <v>0.3</v>
      </c>
      <c r="I645" t="s">
        <v>89</v>
      </c>
      <c r="J645" t="s">
        <v>56</v>
      </c>
      <c r="K645" t="s">
        <v>1</v>
      </c>
      <c r="L645" t="s">
        <v>57</v>
      </c>
      <c r="M645" t="s">
        <v>24</v>
      </c>
      <c r="N645" t="s">
        <v>12</v>
      </c>
      <c r="O645" t="s">
        <v>90</v>
      </c>
      <c r="P645" t="s">
        <v>24</v>
      </c>
      <c r="Q645" t="s">
        <v>1574</v>
      </c>
      <c r="R645" t="s">
        <v>1575</v>
      </c>
      <c r="S645" t="s">
        <v>129</v>
      </c>
      <c r="T645" t="s">
        <v>94</v>
      </c>
      <c r="U645" t="s">
        <v>13</v>
      </c>
      <c r="V645" t="s">
        <v>224</v>
      </c>
      <c r="W645" t="s">
        <v>74</v>
      </c>
      <c r="X645" t="s">
        <v>131</v>
      </c>
      <c r="Y645" t="s">
        <v>66</v>
      </c>
      <c r="Z645" t="s">
        <v>67</v>
      </c>
    </row>
    <row r="646" spans="1:26">
      <c r="A646" t="s">
        <v>1576</v>
      </c>
      <c r="B646" t="s">
        <v>1577</v>
      </c>
      <c r="C646">
        <v>1</v>
      </c>
      <c r="D646" t="s">
        <v>1488</v>
      </c>
      <c r="E646" t="s">
        <v>121</v>
      </c>
      <c r="F646" s="10">
        <v>139</v>
      </c>
      <c r="G646" s="10">
        <v>139</v>
      </c>
      <c r="H646">
        <v>0.3</v>
      </c>
      <c r="I646" t="s">
        <v>89</v>
      </c>
      <c r="J646" t="s">
        <v>56</v>
      </c>
      <c r="K646" t="s">
        <v>1</v>
      </c>
      <c r="L646" t="s">
        <v>57</v>
      </c>
      <c r="M646" t="s">
        <v>24</v>
      </c>
      <c r="N646" t="s">
        <v>12</v>
      </c>
      <c r="O646" t="s">
        <v>90</v>
      </c>
      <c r="P646" t="s">
        <v>24</v>
      </c>
      <c r="Q646" t="s">
        <v>1578</v>
      </c>
      <c r="R646" t="s">
        <v>1575</v>
      </c>
      <c r="S646" t="s">
        <v>101</v>
      </c>
      <c r="T646" t="s">
        <v>94</v>
      </c>
      <c r="U646" t="s">
        <v>13</v>
      </c>
      <c r="V646" t="s">
        <v>224</v>
      </c>
      <c r="W646" t="s">
        <v>102</v>
      </c>
      <c r="X646" t="s">
        <v>103</v>
      </c>
      <c r="Y646" t="s">
        <v>66</v>
      </c>
      <c r="Z646" t="s">
        <v>67</v>
      </c>
    </row>
    <row r="647" spans="1:26">
      <c r="A647" t="s">
        <v>1579</v>
      </c>
      <c r="B647" t="s">
        <v>1580</v>
      </c>
      <c r="C647">
        <v>5</v>
      </c>
      <c r="D647" t="s">
        <v>1434</v>
      </c>
      <c r="E647" t="s">
        <v>82</v>
      </c>
      <c r="F647" s="10">
        <v>139</v>
      </c>
      <c r="G647" s="10">
        <v>695</v>
      </c>
      <c r="H647">
        <v>0.3</v>
      </c>
      <c r="I647" t="s">
        <v>89</v>
      </c>
      <c r="J647" t="s">
        <v>56</v>
      </c>
      <c r="K647" t="s">
        <v>1</v>
      </c>
      <c r="L647" t="s">
        <v>57</v>
      </c>
      <c r="M647" t="s">
        <v>24</v>
      </c>
      <c r="N647" t="s">
        <v>12</v>
      </c>
      <c r="O647" t="s">
        <v>90</v>
      </c>
      <c r="P647" t="s">
        <v>24</v>
      </c>
      <c r="Q647" t="s">
        <v>1578</v>
      </c>
      <c r="R647" t="s">
        <v>1575</v>
      </c>
      <c r="S647" t="s">
        <v>101</v>
      </c>
      <c r="T647" t="s">
        <v>94</v>
      </c>
      <c r="U647" t="s">
        <v>13</v>
      </c>
      <c r="V647" t="s">
        <v>224</v>
      </c>
      <c r="W647" t="s">
        <v>95</v>
      </c>
      <c r="X647" t="s">
        <v>103</v>
      </c>
      <c r="Y647" t="s">
        <v>66</v>
      </c>
      <c r="Z647" t="s">
        <v>67</v>
      </c>
    </row>
    <row r="648" spans="1:26">
      <c r="A648" t="s">
        <v>1579</v>
      </c>
      <c r="B648" t="s">
        <v>1580</v>
      </c>
      <c r="C648">
        <v>1</v>
      </c>
      <c r="D648" t="s">
        <v>1488</v>
      </c>
      <c r="E648" t="s">
        <v>121</v>
      </c>
      <c r="F648" s="10">
        <v>139</v>
      </c>
      <c r="G648" s="10">
        <v>139</v>
      </c>
      <c r="H648">
        <v>0.3</v>
      </c>
      <c r="I648" t="s">
        <v>89</v>
      </c>
      <c r="J648" t="s">
        <v>56</v>
      </c>
      <c r="K648" t="s">
        <v>1</v>
      </c>
      <c r="L648" t="s">
        <v>57</v>
      </c>
      <c r="M648" t="s">
        <v>24</v>
      </c>
      <c r="N648" t="s">
        <v>12</v>
      </c>
      <c r="O648" t="s">
        <v>90</v>
      </c>
      <c r="P648" t="s">
        <v>24</v>
      </c>
      <c r="Q648" t="s">
        <v>1578</v>
      </c>
      <c r="R648" t="s">
        <v>1575</v>
      </c>
      <c r="S648" t="s">
        <v>101</v>
      </c>
      <c r="T648" t="s">
        <v>94</v>
      </c>
      <c r="U648" t="s">
        <v>13</v>
      </c>
      <c r="V648" t="s">
        <v>224</v>
      </c>
      <c r="W648" t="s">
        <v>95</v>
      </c>
      <c r="X648" t="s">
        <v>103</v>
      </c>
      <c r="Y648" t="s">
        <v>66</v>
      </c>
      <c r="Z648" t="s">
        <v>67</v>
      </c>
    </row>
    <row r="649" spans="1:26">
      <c r="A649" t="s">
        <v>1581</v>
      </c>
      <c r="B649" t="s">
        <v>1582</v>
      </c>
      <c r="C649">
        <v>9</v>
      </c>
      <c r="D649" t="s">
        <v>1434</v>
      </c>
      <c r="E649" t="s">
        <v>82</v>
      </c>
      <c r="F649" s="10">
        <v>139</v>
      </c>
      <c r="G649" s="10">
        <v>1251</v>
      </c>
      <c r="H649">
        <v>0.3</v>
      </c>
      <c r="I649" t="s">
        <v>89</v>
      </c>
      <c r="J649" t="s">
        <v>56</v>
      </c>
      <c r="K649" t="s">
        <v>1</v>
      </c>
      <c r="L649" t="s">
        <v>57</v>
      </c>
      <c r="M649" t="s">
        <v>24</v>
      </c>
      <c r="N649" t="s">
        <v>12</v>
      </c>
      <c r="O649" t="s">
        <v>90</v>
      </c>
      <c r="P649" t="s">
        <v>24</v>
      </c>
      <c r="Q649" t="s">
        <v>1578</v>
      </c>
      <c r="R649" t="s">
        <v>1575</v>
      </c>
      <c r="S649" t="s">
        <v>101</v>
      </c>
      <c r="T649" t="s">
        <v>94</v>
      </c>
      <c r="U649" t="s">
        <v>13</v>
      </c>
      <c r="V649" t="s">
        <v>224</v>
      </c>
      <c r="W649" t="s">
        <v>83</v>
      </c>
      <c r="X649" t="s">
        <v>103</v>
      </c>
      <c r="Y649" t="s">
        <v>66</v>
      </c>
      <c r="Z649" t="s">
        <v>67</v>
      </c>
    </row>
    <row r="650" spans="1:26">
      <c r="A650" t="s">
        <v>1583</v>
      </c>
      <c r="B650" t="s">
        <v>1584</v>
      </c>
      <c r="C650">
        <v>2</v>
      </c>
      <c r="D650" t="s">
        <v>1434</v>
      </c>
      <c r="E650" t="s">
        <v>82</v>
      </c>
      <c r="F650" s="10">
        <v>139</v>
      </c>
      <c r="G650" s="10">
        <v>278</v>
      </c>
      <c r="H650">
        <v>0.3</v>
      </c>
      <c r="I650" t="s">
        <v>89</v>
      </c>
      <c r="J650" t="s">
        <v>56</v>
      </c>
      <c r="K650" t="s">
        <v>1</v>
      </c>
      <c r="L650" t="s">
        <v>57</v>
      </c>
      <c r="M650" t="s">
        <v>24</v>
      </c>
      <c r="N650" t="s">
        <v>12</v>
      </c>
      <c r="O650" t="s">
        <v>90</v>
      </c>
      <c r="P650" t="s">
        <v>24</v>
      </c>
      <c r="Q650" t="s">
        <v>1578</v>
      </c>
      <c r="R650" t="s">
        <v>1575</v>
      </c>
      <c r="S650" t="s">
        <v>101</v>
      </c>
      <c r="T650" t="s">
        <v>94</v>
      </c>
      <c r="U650" t="s">
        <v>13</v>
      </c>
      <c r="V650" t="s">
        <v>224</v>
      </c>
      <c r="W650" t="s">
        <v>74</v>
      </c>
      <c r="X650" t="s">
        <v>103</v>
      </c>
      <c r="Y650" t="s">
        <v>66</v>
      </c>
      <c r="Z650" t="s">
        <v>67</v>
      </c>
    </row>
    <row r="651" spans="1:26">
      <c r="A651" t="s">
        <v>1583</v>
      </c>
      <c r="B651" t="s">
        <v>1584</v>
      </c>
      <c r="C651">
        <v>6</v>
      </c>
      <c r="D651" t="s">
        <v>1488</v>
      </c>
      <c r="E651" t="s">
        <v>121</v>
      </c>
      <c r="F651" s="10">
        <v>139</v>
      </c>
      <c r="G651" s="10">
        <v>834</v>
      </c>
      <c r="H651">
        <v>0.3</v>
      </c>
      <c r="I651" t="s">
        <v>89</v>
      </c>
      <c r="J651" t="s">
        <v>56</v>
      </c>
      <c r="K651" t="s">
        <v>1</v>
      </c>
      <c r="L651" t="s">
        <v>57</v>
      </c>
      <c r="M651" t="s">
        <v>24</v>
      </c>
      <c r="N651" t="s">
        <v>12</v>
      </c>
      <c r="O651" t="s">
        <v>90</v>
      </c>
      <c r="P651" t="s">
        <v>24</v>
      </c>
      <c r="Q651" t="s">
        <v>1578</v>
      </c>
      <c r="R651" t="s">
        <v>1575</v>
      </c>
      <c r="S651" t="s">
        <v>101</v>
      </c>
      <c r="T651" t="s">
        <v>94</v>
      </c>
      <c r="U651" t="s">
        <v>13</v>
      </c>
      <c r="V651" t="s">
        <v>224</v>
      </c>
      <c r="W651" t="s">
        <v>74</v>
      </c>
      <c r="X651" t="s">
        <v>103</v>
      </c>
      <c r="Y651" t="s">
        <v>66</v>
      </c>
      <c r="Z651" t="s">
        <v>67</v>
      </c>
    </row>
    <row r="652" spans="1:26">
      <c r="A652" t="s">
        <v>1583</v>
      </c>
      <c r="B652" t="s">
        <v>1584</v>
      </c>
      <c r="C652">
        <v>2</v>
      </c>
      <c r="D652" t="s">
        <v>276</v>
      </c>
      <c r="E652" t="s">
        <v>54</v>
      </c>
      <c r="F652" s="10">
        <v>139</v>
      </c>
      <c r="G652" s="10">
        <v>278</v>
      </c>
      <c r="H652">
        <v>0.3</v>
      </c>
      <c r="I652" t="s">
        <v>89</v>
      </c>
      <c r="J652" t="s">
        <v>56</v>
      </c>
      <c r="K652" t="s">
        <v>1</v>
      </c>
      <c r="L652" t="s">
        <v>57</v>
      </c>
      <c r="M652" t="s">
        <v>24</v>
      </c>
      <c r="N652" t="s">
        <v>12</v>
      </c>
      <c r="O652" t="s">
        <v>90</v>
      </c>
      <c r="P652" t="s">
        <v>24</v>
      </c>
      <c r="Q652" t="s">
        <v>1578</v>
      </c>
      <c r="R652" t="s">
        <v>1575</v>
      </c>
      <c r="S652" t="s">
        <v>101</v>
      </c>
      <c r="T652" t="s">
        <v>94</v>
      </c>
      <c r="U652" t="s">
        <v>13</v>
      </c>
      <c r="V652" t="s">
        <v>224</v>
      </c>
      <c r="W652" t="s">
        <v>74</v>
      </c>
      <c r="X652" t="s">
        <v>103</v>
      </c>
      <c r="Y652" t="s">
        <v>66</v>
      </c>
      <c r="Z652" t="s">
        <v>67</v>
      </c>
    </row>
    <row r="653" spans="1:26">
      <c r="A653" t="s">
        <v>1585</v>
      </c>
      <c r="B653" t="s">
        <v>1586</v>
      </c>
      <c r="C653">
        <v>13</v>
      </c>
      <c r="D653" t="s">
        <v>1483</v>
      </c>
      <c r="E653" t="s">
        <v>71</v>
      </c>
      <c r="F653" s="10">
        <v>139</v>
      </c>
      <c r="G653" s="10">
        <v>1807</v>
      </c>
      <c r="H653">
        <v>0.3</v>
      </c>
      <c r="I653" t="s">
        <v>89</v>
      </c>
      <c r="J653" t="s">
        <v>56</v>
      </c>
      <c r="K653" t="s">
        <v>1</v>
      </c>
      <c r="L653" t="s">
        <v>57</v>
      </c>
      <c r="M653" t="s">
        <v>24</v>
      </c>
      <c r="N653" t="s">
        <v>12</v>
      </c>
      <c r="O653" t="s">
        <v>90</v>
      </c>
      <c r="P653" t="s">
        <v>24</v>
      </c>
      <c r="Q653" t="s">
        <v>1587</v>
      </c>
      <c r="R653" t="s">
        <v>1575</v>
      </c>
      <c r="S653" t="s">
        <v>73</v>
      </c>
      <c r="T653" t="s">
        <v>94</v>
      </c>
      <c r="U653" t="s">
        <v>13</v>
      </c>
      <c r="V653" t="s">
        <v>224</v>
      </c>
      <c r="W653" t="s">
        <v>95</v>
      </c>
      <c r="X653" t="s">
        <v>75</v>
      </c>
      <c r="Y653" t="s">
        <v>66</v>
      </c>
      <c r="Z653" t="s">
        <v>67</v>
      </c>
    </row>
    <row r="654" spans="1:26">
      <c r="A654" t="s">
        <v>1588</v>
      </c>
      <c r="B654" t="s">
        <v>1589</v>
      </c>
      <c r="C654">
        <v>6</v>
      </c>
      <c r="D654" t="s">
        <v>1483</v>
      </c>
      <c r="E654" t="s">
        <v>71</v>
      </c>
      <c r="F654" s="10">
        <v>139</v>
      </c>
      <c r="G654" s="10">
        <v>834</v>
      </c>
      <c r="H654">
        <v>0.3</v>
      </c>
      <c r="I654" t="s">
        <v>89</v>
      </c>
      <c r="J654" t="s">
        <v>56</v>
      </c>
      <c r="K654" t="s">
        <v>1</v>
      </c>
      <c r="L654" t="s">
        <v>57</v>
      </c>
      <c r="M654" t="s">
        <v>24</v>
      </c>
      <c r="N654" t="s">
        <v>12</v>
      </c>
      <c r="O654" t="s">
        <v>90</v>
      </c>
      <c r="P654" t="s">
        <v>24</v>
      </c>
      <c r="Q654" t="s">
        <v>1587</v>
      </c>
      <c r="R654" t="s">
        <v>1575</v>
      </c>
      <c r="S654" t="s">
        <v>73</v>
      </c>
      <c r="T654" t="s">
        <v>94</v>
      </c>
      <c r="U654" t="s">
        <v>13</v>
      </c>
      <c r="V654" t="s">
        <v>224</v>
      </c>
      <c r="W654" t="s">
        <v>83</v>
      </c>
      <c r="X654" t="s">
        <v>75</v>
      </c>
      <c r="Y654" t="s">
        <v>66</v>
      </c>
      <c r="Z654" t="s">
        <v>67</v>
      </c>
    </row>
    <row r="655" spans="1:26">
      <c r="A655" t="s">
        <v>1590</v>
      </c>
      <c r="B655" t="s">
        <v>1591</v>
      </c>
      <c r="C655">
        <v>14</v>
      </c>
      <c r="D655" t="s">
        <v>1488</v>
      </c>
      <c r="E655" t="s">
        <v>121</v>
      </c>
      <c r="F655" s="10">
        <v>139</v>
      </c>
      <c r="G655" s="10">
        <v>1946</v>
      </c>
      <c r="H655">
        <v>0.3</v>
      </c>
      <c r="I655" t="s">
        <v>89</v>
      </c>
      <c r="J655" t="s">
        <v>56</v>
      </c>
      <c r="K655" t="s">
        <v>1</v>
      </c>
      <c r="L655" t="s">
        <v>57</v>
      </c>
      <c r="M655" t="s">
        <v>24</v>
      </c>
      <c r="N655" t="s">
        <v>12</v>
      </c>
      <c r="O655" t="s">
        <v>90</v>
      </c>
      <c r="P655" t="s">
        <v>24</v>
      </c>
      <c r="Q655" t="s">
        <v>1587</v>
      </c>
      <c r="R655" t="s">
        <v>1575</v>
      </c>
      <c r="S655" t="s">
        <v>73</v>
      </c>
      <c r="T655" t="s">
        <v>94</v>
      </c>
      <c r="U655" t="s">
        <v>13</v>
      </c>
      <c r="V655" t="s">
        <v>224</v>
      </c>
      <c r="W655" t="s">
        <v>74</v>
      </c>
      <c r="X655" t="s">
        <v>75</v>
      </c>
      <c r="Y655" t="s">
        <v>66</v>
      </c>
      <c r="Z655" t="s">
        <v>67</v>
      </c>
    </row>
    <row r="656" spans="1:26">
      <c r="A656" t="s">
        <v>1592</v>
      </c>
      <c r="B656" t="s">
        <v>1593</v>
      </c>
      <c r="C656">
        <v>7</v>
      </c>
      <c r="D656" t="s">
        <v>1488</v>
      </c>
      <c r="E656" t="s">
        <v>121</v>
      </c>
      <c r="F656" s="10">
        <v>139</v>
      </c>
      <c r="G656" s="10">
        <v>973</v>
      </c>
      <c r="H656">
        <v>0.3</v>
      </c>
      <c r="I656" t="s">
        <v>89</v>
      </c>
      <c r="J656" t="s">
        <v>56</v>
      </c>
      <c r="K656" t="s">
        <v>1</v>
      </c>
      <c r="L656" t="s">
        <v>57</v>
      </c>
      <c r="M656" t="s">
        <v>24</v>
      </c>
      <c r="N656" t="s">
        <v>12</v>
      </c>
      <c r="O656" t="s">
        <v>90</v>
      </c>
      <c r="P656" t="s">
        <v>24</v>
      </c>
      <c r="Q656" t="s">
        <v>1587</v>
      </c>
      <c r="R656" t="s">
        <v>1575</v>
      </c>
      <c r="S656" t="s">
        <v>73</v>
      </c>
      <c r="T656" t="s">
        <v>94</v>
      </c>
      <c r="U656" t="s">
        <v>13</v>
      </c>
      <c r="V656" t="s">
        <v>224</v>
      </c>
      <c r="W656" t="s">
        <v>64</v>
      </c>
      <c r="X656" t="s">
        <v>75</v>
      </c>
      <c r="Y656" t="s">
        <v>66</v>
      </c>
      <c r="Z656" t="s">
        <v>67</v>
      </c>
    </row>
    <row r="657" spans="1:26">
      <c r="A657" t="s">
        <v>1594</v>
      </c>
      <c r="B657" t="s">
        <v>1595</v>
      </c>
      <c r="C657">
        <v>1</v>
      </c>
      <c r="D657" t="s">
        <v>264</v>
      </c>
      <c r="E657" t="s">
        <v>121</v>
      </c>
      <c r="F657" s="10">
        <v>129</v>
      </c>
      <c r="G657" s="10">
        <v>129</v>
      </c>
      <c r="H657">
        <v>0.22</v>
      </c>
      <c r="I657" t="s">
        <v>89</v>
      </c>
      <c r="J657" t="s">
        <v>56</v>
      </c>
      <c r="K657" t="s">
        <v>1</v>
      </c>
      <c r="L657" t="s">
        <v>57</v>
      </c>
      <c r="M657" t="s">
        <v>24</v>
      </c>
      <c r="N657" t="s">
        <v>12</v>
      </c>
      <c r="O657" t="s">
        <v>90</v>
      </c>
      <c r="P657" t="s">
        <v>24</v>
      </c>
      <c r="Q657" t="s">
        <v>1596</v>
      </c>
      <c r="R657" t="s">
        <v>1597</v>
      </c>
      <c r="S657" t="s">
        <v>101</v>
      </c>
      <c r="T657" t="s">
        <v>94</v>
      </c>
      <c r="U657" t="s">
        <v>13</v>
      </c>
      <c r="V657" t="s">
        <v>224</v>
      </c>
      <c r="W657" t="s">
        <v>95</v>
      </c>
      <c r="X657" t="s">
        <v>103</v>
      </c>
      <c r="Y657" t="s">
        <v>66</v>
      </c>
      <c r="Z657" t="s">
        <v>67</v>
      </c>
    </row>
    <row r="658" spans="1:26">
      <c r="A658" t="s">
        <v>1598</v>
      </c>
      <c r="B658" t="s">
        <v>1599</v>
      </c>
      <c r="C658">
        <v>1</v>
      </c>
      <c r="D658" t="s">
        <v>264</v>
      </c>
      <c r="E658" t="s">
        <v>121</v>
      </c>
      <c r="F658" s="10">
        <v>129</v>
      </c>
      <c r="G658" s="10">
        <v>129</v>
      </c>
      <c r="H658">
        <v>0.2</v>
      </c>
      <c r="I658" t="s">
        <v>89</v>
      </c>
      <c r="J658" t="s">
        <v>56</v>
      </c>
      <c r="K658" t="s">
        <v>1</v>
      </c>
      <c r="L658" t="s">
        <v>57</v>
      </c>
      <c r="M658" t="s">
        <v>24</v>
      </c>
      <c r="N658" t="s">
        <v>12</v>
      </c>
      <c r="O658" t="s">
        <v>90</v>
      </c>
      <c r="P658" t="s">
        <v>24</v>
      </c>
      <c r="Q658" t="s">
        <v>1596</v>
      </c>
      <c r="R658" t="s">
        <v>1597</v>
      </c>
      <c r="S658" t="s">
        <v>101</v>
      </c>
      <c r="T658" t="s">
        <v>94</v>
      </c>
      <c r="U658" t="s">
        <v>13</v>
      </c>
      <c r="V658" t="s">
        <v>224</v>
      </c>
      <c r="W658" t="s">
        <v>319</v>
      </c>
      <c r="X658" t="s">
        <v>103</v>
      </c>
      <c r="Y658" t="s">
        <v>66</v>
      </c>
      <c r="Z658" t="s">
        <v>67</v>
      </c>
    </row>
    <row r="659" spans="1:26">
      <c r="A659" t="s">
        <v>1600</v>
      </c>
      <c r="B659" t="s">
        <v>1601</v>
      </c>
      <c r="C659">
        <v>1</v>
      </c>
      <c r="D659" t="s">
        <v>78</v>
      </c>
      <c r="E659" t="s">
        <v>54</v>
      </c>
      <c r="F659" s="10">
        <v>89</v>
      </c>
      <c r="G659" s="10">
        <v>89</v>
      </c>
      <c r="H659">
        <v>0.3</v>
      </c>
      <c r="I659" t="s">
        <v>55</v>
      </c>
      <c r="J659" t="s">
        <v>56</v>
      </c>
      <c r="K659" t="s">
        <v>1</v>
      </c>
      <c r="L659" t="s">
        <v>57</v>
      </c>
      <c r="M659" t="s">
        <v>24</v>
      </c>
      <c r="N659" t="s">
        <v>12</v>
      </c>
      <c r="O659" t="s">
        <v>58</v>
      </c>
      <c r="P659" t="s">
        <v>24</v>
      </c>
      <c r="Q659" t="s">
        <v>1602</v>
      </c>
      <c r="R659" t="s">
        <v>1603</v>
      </c>
      <c r="S659" t="s">
        <v>101</v>
      </c>
      <c r="T659" t="s">
        <v>94</v>
      </c>
      <c r="U659" t="s">
        <v>13</v>
      </c>
      <c r="V659" t="s">
        <v>224</v>
      </c>
      <c r="W659" t="s">
        <v>74</v>
      </c>
      <c r="X659" t="s">
        <v>103</v>
      </c>
      <c r="Y659" t="s">
        <v>66</v>
      </c>
      <c r="Z659" t="s">
        <v>67</v>
      </c>
    </row>
    <row r="660" spans="1:26">
      <c r="A660" t="s">
        <v>1600</v>
      </c>
      <c r="B660" t="s">
        <v>1601</v>
      </c>
      <c r="C660">
        <v>1</v>
      </c>
      <c r="D660" t="s">
        <v>276</v>
      </c>
      <c r="E660" t="s">
        <v>54</v>
      </c>
      <c r="F660" s="10">
        <v>89</v>
      </c>
      <c r="G660" s="10">
        <v>89</v>
      </c>
      <c r="H660">
        <v>0.3</v>
      </c>
      <c r="I660" t="s">
        <v>55</v>
      </c>
      <c r="J660" t="s">
        <v>56</v>
      </c>
      <c r="K660" t="s">
        <v>1</v>
      </c>
      <c r="L660" t="s">
        <v>57</v>
      </c>
      <c r="M660" t="s">
        <v>24</v>
      </c>
      <c r="N660" t="s">
        <v>12</v>
      </c>
      <c r="O660" t="s">
        <v>58</v>
      </c>
      <c r="P660" t="s">
        <v>24</v>
      </c>
      <c r="Q660" t="s">
        <v>1602</v>
      </c>
      <c r="R660" t="s">
        <v>1603</v>
      </c>
      <c r="S660" t="s">
        <v>101</v>
      </c>
      <c r="T660" t="s">
        <v>94</v>
      </c>
      <c r="U660" t="s">
        <v>13</v>
      </c>
      <c r="V660" t="s">
        <v>224</v>
      </c>
      <c r="W660" t="s">
        <v>74</v>
      </c>
      <c r="X660" t="s">
        <v>103</v>
      </c>
      <c r="Y660" t="s">
        <v>66</v>
      </c>
      <c r="Z660" t="s">
        <v>67</v>
      </c>
    </row>
    <row r="661" spans="1:26">
      <c r="A661" t="s">
        <v>1604</v>
      </c>
      <c r="B661" t="s">
        <v>1605</v>
      </c>
      <c r="C661">
        <v>1</v>
      </c>
      <c r="D661" t="s">
        <v>78</v>
      </c>
      <c r="E661" t="s">
        <v>54</v>
      </c>
      <c r="F661" s="10">
        <v>89</v>
      </c>
      <c r="G661" s="10">
        <v>89</v>
      </c>
      <c r="H661">
        <v>0.3</v>
      </c>
      <c r="I661" t="s">
        <v>55</v>
      </c>
      <c r="J661" t="s">
        <v>56</v>
      </c>
      <c r="K661" t="s">
        <v>1</v>
      </c>
      <c r="L661" t="s">
        <v>57</v>
      </c>
      <c r="M661" t="s">
        <v>24</v>
      </c>
      <c r="N661" t="s">
        <v>12</v>
      </c>
      <c r="O661" t="s">
        <v>58</v>
      </c>
      <c r="P661" t="s">
        <v>24</v>
      </c>
      <c r="Q661" t="s">
        <v>1602</v>
      </c>
      <c r="R661" t="s">
        <v>1603</v>
      </c>
      <c r="S661" t="s">
        <v>101</v>
      </c>
      <c r="T661" t="s">
        <v>94</v>
      </c>
      <c r="U661" t="s">
        <v>13</v>
      </c>
      <c r="V661" t="s">
        <v>224</v>
      </c>
      <c r="W661" t="s">
        <v>319</v>
      </c>
      <c r="X661" t="s">
        <v>103</v>
      </c>
      <c r="Y661" t="s">
        <v>66</v>
      </c>
      <c r="Z661" t="s">
        <v>67</v>
      </c>
    </row>
    <row r="662" spans="1:26">
      <c r="A662" t="s">
        <v>1606</v>
      </c>
      <c r="B662" t="s">
        <v>1607</v>
      </c>
      <c r="C662">
        <v>12</v>
      </c>
      <c r="D662" t="s">
        <v>404</v>
      </c>
      <c r="E662" t="s">
        <v>71</v>
      </c>
      <c r="F662" s="10">
        <v>59</v>
      </c>
      <c r="G662" s="10">
        <v>708</v>
      </c>
      <c r="H662">
        <v>0.25</v>
      </c>
      <c r="I662" t="s">
        <v>55</v>
      </c>
      <c r="J662" t="s">
        <v>56</v>
      </c>
      <c r="K662" t="s">
        <v>1</v>
      </c>
      <c r="L662" t="s">
        <v>57</v>
      </c>
      <c r="M662" t="s">
        <v>24</v>
      </c>
      <c r="N662" t="s">
        <v>12</v>
      </c>
      <c r="O662" t="s">
        <v>58</v>
      </c>
      <c r="P662" t="s">
        <v>24</v>
      </c>
      <c r="Q662" t="s">
        <v>405</v>
      </c>
      <c r="R662" t="s">
        <v>406</v>
      </c>
      <c r="S662" t="s">
        <v>61</v>
      </c>
      <c r="T662" t="s">
        <v>94</v>
      </c>
      <c r="U662" t="s">
        <v>13</v>
      </c>
      <c r="V662" t="s">
        <v>224</v>
      </c>
      <c r="W662" t="s">
        <v>95</v>
      </c>
      <c r="X662" t="s">
        <v>65</v>
      </c>
      <c r="Y662" t="s">
        <v>66</v>
      </c>
      <c r="Z662" t="s">
        <v>67</v>
      </c>
    </row>
    <row r="663" spans="1:26">
      <c r="A663" t="s">
        <v>1606</v>
      </c>
      <c r="B663" t="s">
        <v>1607</v>
      </c>
      <c r="C663">
        <v>1</v>
      </c>
      <c r="D663" t="s">
        <v>78</v>
      </c>
      <c r="E663" t="s">
        <v>54</v>
      </c>
      <c r="F663" s="10">
        <v>59</v>
      </c>
      <c r="G663" s="10">
        <v>59</v>
      </c>
      <c r="H663">
        <v>0.25</v>
      </c>
      <c r="I663" t="s">
        <v>55</v>
      </c>
      <c r="J663" t="s">
        <v>56</v>
      </c>
      <c r="K663" t="s">
        <v>1</v>
      </c>
      <c r="L663" t="s">
        <v>57</v>
      </c>
      <c r="M663" t="s">
        <v>24</v>
      </c>
      <c r="N663" t="s">
        <v>12</v>
      </c>
      <c r="O663" t="s">
        <v>58</v>
      </c>
      <c r="P663" t="s">
        <v>24</v>
      </c>
      <c r="Q663" t="s">
        <v>405</v>
      </c>
      <c r="R663" t="s">
        <v>406</v>
      </c>
      <c r="S663" t="s">
        <v>61</v>
      </c>
      <c r="T663" t="s">
        <v>94</v>
      </c>
      <c r="U663" t="s">
        <v>13</v>
      </c>
      <c r="V663" t="s">
        <v>224</v>
      </c>
      <c r="W663" t="s">
        <v>95</v>
      </c>
      <c r="X663" t="s">
        <v>65</v>
      </c>
      <c r="Y663" t="s">
        <v>66</v>
      </c>
      <c r="Z663" t="s">
        <v>67</v>
      </c>
    </row>
    <row r="664" spans="1:26">
      <c r="A664" t="s">
        <v>1608</v>
      </c>
      <c r="B664" t="s">
        <v>1609</v>
      </c>
      <c r="C664">
        <v>5</v>
      </c>
      <c r="D664" t="s">
        <v>70</v>
      </c>
      <c r="E664" t="s">
        <v>71</v>
      </c>
      <c r="F664" s="10">
        <v>59</v>
      </c>
      <c r="G664" s="10">
        <v>295</v>
      </c>
      <c r="H664">
        <v>0.25</v>
      </c>
      <c r="I664" t="s">
        <v>55</v>
      </c>
      <c r="J664" t="s">
        <v>56</v>
      </c>
      <c r="K664" t="s">
        <v>1</v>
      </c>
      <c r="L664" t="s">
        <v>57</v>
      </c>
      <c r="M664" t="s">
        <v>24</v>
      </c>
      <c r="N664" t="s">
        <v>12</v>
      </c>
      <c r="O664" t="s">
        <v>58</v>
      </c>
      <c r="P664" t="s">
        <v>24</v>
      </c>
      <c r="Q664" t="s">
        <v>405</v>
      </c>
      <c r="R664" t="s">
        <v>406</v>
      </c>
      <c r="S664" t="s">
        <v>61</v>
      </c>
      <c r="T664" t="s">
        <v>94</v>
      </c>
      <c r="U664" t="s">
        <v>13</v>
      </c>
      <c r="V664" t="s">
        <v>224</v>
      </c>
      <c r="W664" t="s">
        <v>64</v>
      </c>
      <c r="X664" t="s">
        <v>65</v>
      </c>
      <c r="Y664" t="s">
        <v>66</v>
      </c>
      <c r="Z664" t="s">
        <v>67</v>
      </c>
    </row>
    <row r="665" spans="1:26">
      <c r="A665" t="s">
        <v>1608</v>
      </c>
      <c r="B665" t="s">
        <v>1609</v>
      </c>
      <c r="C665">
        <v>3</v>
      </c>
      <c r="D665" t="s">
        <v>404</v>
      </c>
      <c r="E665" t="s">
        <v>71</v>
      </c>
      <c r="F665" s="10">
        <v>59</v>
      </c>
      <c r="G665" s="10">
        <v>177</v>
      </c>
      <c r="H665">
        <v>0.25</v>
      </c>
      <c r="I665" t="s">
        <v>55</v>
      </c>
      <c r="J665" t="s">
        <v>56</v>
      </c>
      <c r="K665" t="s">
        <v>1</v>
      </c>
      <c r="L665" t="s">
        <v>57</v>
      </c>
      <c r="M665" t="s">
        <v>24</v>
      </c>
      <c r="N665" t="s">
        <v>12</v>
      </c>
      <c r="O665" t="s">
        <v>58</v>
      </c>
      <c r="P665" t="s">
        <v>24</v>
      </c>
      <c r="Q665" t="s">
        <v>405</v>
      </c>
      <c r="R665" t="s">
        <v>406</v>
      </c>
      <c r="S665" t="s">
        <v>61</v>
      </c>
      <c r="T665" t="s">
        <v>94</v>
      </c>
      <c r="U665" t="s">
        <v>13</v>
      </c>
      <c r="V665" t="s">
        <v>224</v>
      </c>
      <c r="W665" t="s">
        <v>64</v>
      </c>
      <c r="X665" t="s">
        <v>65</v>
      </c>
      <c r="Y665" t="s">
        <v>66</v>
      </c>
      <c r="Z665" t="s">
        <v>67</v>
      </c>
    </row>
    <row r="666" spans="1:26">
      <c r="A666" t="s">
        <v>1610</v>
      </c>
      <c r="B666" t="s">
        <v>1611</v>
      </c>
      <c r="C666">
        <v>15</v>
      </c>
      <c r="D666" t="s">
        <v>1083</v>
      </c>
      <c r="E666" t="s">
        <v>121</v>
      </c>
      <c r="F666" s="10">
        <v>59</v>
      </c>
      <c r="G666" s="10">
        <v>885</v>
      </c>
      <c r="H666">
        <v>0.25</v>
      </c>
      <c r="I666" t="s">
        <v>55</v>
      </c>
      <c r="J666" t="s">
        <v>56</v>
      </c>
      <c r="K666" t="s">
        <v>1</v>
      </c>
      <c r="L666" t="s">
        <v>57</v>
      </c>
      <c r="M666" t="s">
        <v>24</v>
      </c>
      <c r="N666" t="s">
        <v>12</v>
      </c>
      <c r="O666" t="s">
        <v>58</v>
      </c>
      <c r="P666" t="s">
        <v>24</v>
      </c>
      <c r="Q666" t="s">
        <v>1612</v>
      </c>
      <c r="R666" t="s">
        <v>406</v>
      </c>
      <c r="S666" t="s">
        <v>1376</v>
      </c>
      <c r="T666" t="s">
        <v>94</v>
      </c>
      <c r="U666" t="s">
        <v>13</v>
      </c>
      <c r="V666" t="s">
        <v>224</v>
      </c>
      <c r="W666" t="s">
        <v>102</v>
      </c>
      <c r="X666" t="s">
        <v>1377</v>
      </c>
      <c r="Y666" t="s">
        <v>66</v>
      </c>
      <c r="Z666" t="s">
        <v>67</v>
      </c>
    </row>
    <row r="667" spans="1:26">
      <c r="A667" t="s">
        <v>1613</v>
      </c>
      <c r="B667" t="s">
        <v>1614</v>
      </c>
      <c r="C667">
        <v>9</v>
      </c>
      <c r="D667" t="s">
        <v>1083</v>
      </c>
      <c r="E667" t="s">
        <v>121</v>
      </c>
      <c r="F667" s="10">
        <v>59</v>
      </c>
      <c r="G667" s="10">
        <v>531</v>
      </c>
      <c r="H667">
        <v>0.25</v>
      </c>
      <c r="I667" t="s">
        <v>55</v>
      </c>
      <c r="J667" t="s">
        <v>56</v>
      </c>
      <c r="K667" t="s">
        <v>1</v>
      </c>
      <c r="L667" t="s">
        <v>57</v>
      </c>
      <c r="M667" t="s">
        <v>24</v>
      </c>
      <c r="N667" t="s">
        <v>12</v>
      </c>
      <c r="O667" t="s">
        <v>58</v>
      </c>
      <c r="P667" t="s">
        <v>24</v>
      </c>
      <c r="Q667" t="s">
        <v>1612</v>
      </c>
      <c r="R667" t="s">
        <v>406</v>
      </c>
      <c r="S667" t="s">
        <v>1376</v>
      </c>
      <c r="T667" t="s">
        <v>94</v>
      </c>
      <c r="U667" t="s">
        <v>13</v>
      </c>
      <c r="V667" t="s">
        <v>224</v>
      </c>
      <c r="W667" t="s">
        <v>83</v>
      </c>
      <c r="X667" t="s">
        <v>1377</v>
      </c>
      <c r="Y667" t="s">
        <v>66</v>
      </c>
      <c r="Z667" t="s">
        <v>67</v>
      </c>
    </row>
    <row r="668" spans="1:26">
      <c r="A668" t="s">
        <v>1613</v>
      </c>
      <c r="B668" t="s">
        <v>1614</v>
      </c>
      <c r="C668">
        <v>1</v>
      </c>
      <c r="D668" t="s">
        <v>78</v>
      </c>
      <c r="E668" t="s">
        <v>54</v>
      </c>
      <c r="F668" s="10">
        <v>59</v>
      </c>
      <c r="G668" s="10">
        <v>59</v>
      </c>
      <c r="H668">
        <v>0.25</v>
      </c>
      <c r="I668" t="s">
        <v>55</v>
      </c>
      <c r="J668" t="s">
        <v>56</v>
      </c>
      <c r="K668" t="s">
        <v>1</v>
      </c>
      <c r="L668" t="s">
        <v>57</v>
      </c>
      <c r="M668" t="s">
        <v>24</v>
      </c>
      <c r="N668" t="s">
        <v>12</v>
      </c>
      <c r="O668" t="s">
        <v>58</v>
      </c>
      <c r="P668" t="s">
        <v>24</v>
      </c>
      <c r="Q668" t="s">
        <v>1612</v>
      </c>
      <c r="R668" t="s">
        <v>406</v>
      </c>
      <c r="S668" t="s">
        <v>1376</v>
      </c>
      <c r="T668" t="s">
        <v>94</v>
      </c>
      <c r="U668" t="s">
        <v>13</v>
      </c>
      <c r="V668" t="s">
        <v>224</v>
      </c>
      <c r="W668" t="s">
        <v>83</v>
      </c>
      <c r="X668" t="s">
        <v>1377</v>
      </c>
      <c r="Y668" t="s">
        <v>66</v>
      </c>
      <c r="Z668" t="s">
        <v>67</v>
      </c>
    </row>
    <row r="669" spans="1:26">
      <c r="A669" t="s">
        <v>1615</v>
      </c>
      <c r="B669" t="s">
        <v>1616</v>
      </c>
      <c r="C669">
        <v>13</v>
      </c>
      <c r="D669" t="s">
        <v>414</v>
      </c>
      <c r="E669" t="s">
        <v>121</v>
      </c>
      <c r="F669" s="10">
        <v>89</v>
      </c>
      <c r="G669" s="10">
        <v>1157</v>
      </c>
      <c r="H669">
        <v>0.3</v>
      </c>
      <c r="I669" t="s">
        <v>89</v>
      </c>
      <c r="J669" t="s">
        <v>56</v>
      </c>
      <c r="K669" t="s">
        <v>1</v>
      </c>
      <c r="L669" t="s">
        <v>57</v>
      </c>
      <c r="M669" t="s">
        <v>24</v>
      </c>
      <c r="N669" t="s">
        <v>12</v>
      </c>
      <c r="O669" t="s">
        <v>90</v>
      </c>
      <c r="P669" t="s">
        <v>24</v>
      </c>
      <c r="Q669" t="s">
        <v>1617</v>
      </c>
      <c r="R669" t="s">
        <v>295</v>
      </c>
      <c r="S669" t="s">
        <v>1376</v>
      </c>
      <c r="T669" t="s">
        <v>94</v>
      </c>
      <c r="U669" t="s">
        <v>13</v>
      </c>
      <c r="V669" t="s">
        <v>224</v>
      </c>
      <c r="W669" t="s">
        <v>74</v>
      </c>
      <c r="X669" t="s">
        <v>1377</v>
      </c>
      <c r="Y669" t="s">
        <v>66</v>
      </c>
      <c r="Z669" t="s">
        <v>67</v>
      </c>
    </row>
    <row r="670" spans="1:26">
      <c r="A670" t="s">
        <v>1618</v>
      </c>
      <c r="B670" t="s">
        <v>1619</v>
      </c>
      <c r="C670">
        <v>8</v>
      </c>
      <c r="D670" t="s">
        <v>1106</v>
      </c>
      <c r="E670" t="s">
        <v>121</v>
      </c>
      <c r="F670" s="10">
        <v>89</v>
      </c>
      <c r="G670" s="10">
        <v>712</v>
      </c>
      <c r="H670">
        <v>0.3</v>
      </c>
      <c r="I670" t="s">
        <v>89</v>
      </c>
      <c r="J670" t="s">
        <v>56</v>
      </c>
      <c r="K670" t="s">
        <v>1</v>
      </c>
      <c r="L670" t="s">
        <v>57</v>
      </c>
      <c r="M670" t="s">
        <v>24</v>
      </c>
      <c r="N670" t="s">
        <v>12</v>
      </c>
      <c r="O670" t="s">
        <v>90</v>
      </c>
      <c r="P670" t="s">
        <v>24</v>
      </c>
      <c r="Q670" t="s">
        <v>1617</v>
      </c>
      <c r="R670" t="s">
        <v>295</v>
      </c>
      <c r="S670" t="s">
        <v>1376</v>
      </c>
      <c r="T670" t="s">
        <v>94</v>
      </c>
      <c r="U670" t="s">
        <v>13</v>
      </c>
      <c r="V670" t="s">
        <v>224</v>
      </c>
      <c r="W670" t="s">
        <v>64</v>
      </c>
      <c r="X670" t="s">
        <v>1377</v>
      </c>
      <c r="Y670" t="s">
        <v>66</v>
      </c>
      <c r="Z670" t="s">
        <v>67</v>
      </c>
    </row>
    <row r="671" spans="1:26">
      <c r="A671" t="s">
        <v>1618</v>
      </c>
      <c r="B671" t="s">
        <v>1619</v>
      </c>
      <c r="C671">
        <v>3</v>
      </c>
      <c r="D671" t="s">
        <v>414</v>
      </c>
      <c r="E671" t="s">
        <v>121</v>
      </c>
      <c r="F671" s="10">
        <v>89</v>
      </c>
      <c r="G671" s="10">
        <v>267</v>
      </c>
      <c r="H671">
        <v>0.3</v>
      </c>
      <c r="I671" t="s">
        <v>89</v>
      </c>
      <c r="J671" t="s">
        <v>56</v>
      </c>
      <c r="K671" t="s">
        <v>1</v>
      </c>
      <c r="L671" t="s">
        <v>57</v>
      </c>
      <c r="M671" t="s">
        <v>24</v>
      </c>
      <c r="N671" t="s">
        <v>12</v>
      </c>
      <c r="O671" t="s">
        <v>90</v>
      </c>
      <c r="P671" t="s">
        <v>24</v>
      </c>
      <c r="Q671" t="s">
        <v>1617</v>
      </c>
      <c r="R671" t="s">
        <v>295</v>
      </c>
      <c r="S671" t="s">
        <v>1376</v>
      </c>
      <c r="T671" t="s">
        <v>94</v>
      </c>
      <c r="U671" t="s">
        <v>13</v>
      </c>
      <c r="V671" t="s">
        <v>224</v>
      </c>
      <c r="W671" t="s">
        <v>64</v>
      </c>
      <c r="X671" t="s">
        <v>1377</v>
      </c>
      <c r="Y671" t="s">
        <v>66</v>
      </c>
      <c r="Z671" t="s">
        <v>67</v>
      </c>
    </row>
    <row r="672" spans="1:26">
      <c r="A672" t="s">
        <v>1620</v>
      </c>
      <c r="B672" t="s">
        <v>1621</v>
      </c>
      <c r="C672">
        <v>2</v>
      </c>
      <c r="D672" t="s">
        <v>298</v>
      </c>
      <c r="E672" t="s">
        <v>82</v>
      </c>
      <c r="F672" s="10">
        <v>129</v>
      </c>
      <c r="G672" s="10">
        <v>258</v>
      </c>
      <c r="H672">
        <v>0.24</v>
      </c>
      <c r="I672" t="s">
        <v>89</v>
      </c>
      <c r="J672" t="s">
        <v>56</v>
      </c>
      <c r="K672" t="s">
        <v>1</v>
      </c>
      <c r="L672" t="s">
        <v>57</v>
      </c>
      <c r="M672" t="s">
        <v>24</v>
      </c>
      <c r="N672" t="s">
        <v>12</v>
      </c>
      <c r="O672" t="s">
        <v>90</v>
      </c>
      <c r="P672" t="s">
        <v>24</v>
      </c>
      <c r="Q672" t="s">
        <v>1069</v>
      </c>
      <c r="R672" t="s">
        <v>1070</v>
      </c>
      <c r="S672" t="s">
        <v>1071</v>
      </c>
      <c r="T672" t="s">
        <v>165</v>
      </c>
      <c r="U672" t="s">
        <v>13</v>
      </c>
      <c r="V672" t="s">
        <v>224</v>
      </c>
      <c r="W672" t="s">
        <v>83</v>
      </c>
      <c r="X672" t="s">
        <v>1072</v>
      </c>
      <c r="Y672" t="s">
        <v>66</v>
      </c>
      <c r="Z672" t="s">
        <v>67</v>
      </c>
    </row>
    <row r="673" spans="1:26">
      <c r="A673" t="s">
        <v>1622</v>
      </c>
      <c r="B673" t="s">
        <v>1623</v>
      </c>
      <c r="C673">
        <v>3</v>
      </c>
      <c r="D673" t="s">
        <v>298</v>
      </c>
      <c r="E673" t="s">
        <v>82</v>
      </c>
      <c r="F673" s="10">
        <v>129</v>
      </c>
      <c r="G673" s="10">
        <v>387</v>
      </c>
      <c r="H673">
        <v>0.24</v>
      </c>
      <c r="I673" t="s">
        <v>89</v>
      </c>
      <c r="J673" t="s">
        <v>56</v>
      </c>
      <c r="K673" t="s">
        <v>1</v>
      </c>
      <c r="L673" t="s">
        <v>57</v>
      </c>
      <c r="M673" t="s">
        <v>24</v>
      </c>
      <c r="N673" t="s">
        <v>12</v>
      </c>
      <c r="O673" t="s">
        <v>90</v>
      </c>
      <c r="P673" t="s">
        <v>24</v>
      </c>
      <c r="Q673" t="s">
        <v>1069</v>
      </c>
      <c r="R673" t="s">
        <v>1070</v>
      </c>
      <c r="S673" t="s">
        <v>1071</v>
      </c>
      <c r="T673" t="s">
        <v>165</v>
      </c>
      <c r="U673" t="s">
        <v>13</v>
      </c>
      <c r="V673" t="s">
        <v>224</v>
      </c>
      <c r="W673" t="s">
        <v>64</v>
      </c>
      <c r="X673" t="s">
        <v>1072</v>
      </c>
      <c r="Y673" t="s">
        <v>66</v>
      </c>
      <c r="Z673" t="s">
        <v>67</v>
      </c>
    </row>
    <row r="674" spans="1:26">
      <c r="A674" t="s">
        <v>1624</v>
      </c>
      <c r="B674" t="s">
        <v>1625</v>
      </c>
      <c r="C674">
        <v>1</v>
      </c>
      <c r="D674" t="s">
        <v>276</v>
      </c>
      <c r="E674" t="s">
        <v>54</v>
      </c>
      <c r="F674" s="10">
        <v>95</v>
      </c>
      <c r="G674" s="10">
        <v>95</v>
      </c>
      <c r="H674">
        <v>0.3</v>
      </c>
      <c r="I674" t="s">
        <v>89</v>
      </c>
      <c r="J674" t="s">
        <v>56</v>
      </c>
      <c r="K674" t="s">
        <v>1</v>
      </c>
      <c r="L674" t="s">
        <v>57</v>
      </c>
      <c r="M674" t="s">
        <v>24</v>
      </c>
      <c r="N674" t="s">
        <v>12</v>
      </c>
      <c r="O674" t="s">
        <v>90</v>
      </c>
      <c r="P674" t="s">
        <v>24</v>
      </c>
      <c r="Q674" t="s">
        <v>1626</v>
      </c>
      <c r="R674" t="s">
        <v>1627</v>
      </c>
      <c r="S674" t="s">
        <v>486</v>
      </c>
      <c r="T674" t="s">
        <v>94</v>
      </c>
      <c r="U674" t="s">
        <v>13</v>
      </c>
      <c r="V674" t="s">
        <v>224</v>
      </c>
      <c r="W674" t="s">
        <v>64</v>
      </c>
      <c r="X674" t="s">
        <v>115</v>
      </c>
      <c r="Y674" t="s">
        <v>66</v>
      </c>
      <c r="Z674" t="s">
        <v>67</v>
      </c>
    </row>
    <row r="675" spans="1:26">
      <c r="A675" t="s">
        <v>1628</v>
      </c>
      <c r="B675" t="s">
        <v>1629</v>
      </c>
      <c r="C675">
        <v>10</v>
      </c>
      <c r="D675" t="s">
        <v>293</v>
      </c>
      <c r="E675" t="s">
        <v>82</v>
      </c>
      <c r="F675" s="10">
        <v>89</v>
      </c>
      <c r="G675" s="10">
        <v>890</v>
      </c>
      <c r="H675">
        <v>0.3</v>
      </c>
      <c r="I675" t="s">
        <v>89</v>
      </c>
      <c r="J675" t="s">
        <v>56</v>
      </c>
      <c r="K675" t="s">
        <v>1</v>
      </c>
      <c r="L675" t="s">
        <v>57</v>
      </c>
      <c r="M675" t="s">
        <v>24</v>
      </c>
      <c r="N675" t="s">
        <v>12</v>
      </c>
      <c r="O675" t="s">
        <v>90</v>
      </c>
      <c r="P675" t="s">
        <v>24</v>
      </c>
      <c r="Q675" t="s">
        <v>294</v>
      </c>
      <c r="R675" t="s">
        <v>295</v>
      </c>
      <c r="S675" t="s">
        <v>296</v>
      </c>
      <c r="T675" t="s">
        <v>94</v>
      </c>
      <c r="U675" t="s">
        <v>13</v>
      </c>
      <c r="V675" t="s">
        <v>224</v>
      </c>
      <c r="W675" t="s">
        <v>95</v>
      </c>
      <c r="X675" t="s">
        <v>297</v>
      </c>
      <c r="Y675" t="s">
        <v>66</v>
      </c>
      <c r="Z675" t="s">
        <v>67</v>
      </c>
    </row>
    <row r="676" spans="1:26">
      <c r="A676" t="s">
        <v>1628</v>
      </c>
      <c r="B676" t="s">
        <v>1629</v>
      </c>
      <c r="C676">
        <v>4</v>
      </c>
      <c r="D676" t="s">
        <v>298</v>
      </c>
      <c r="E676" t="s">
        <v>82</v>
      </c>
      <c r="F676" s="10">
        <v>89</v>
      </c>
      <c r="G676" s="10">
        <v>356</v>
      </c>
      <c r="H676">
        <v>0.3</v>
      </c>
      <c r="I676" t="s">
        <v>89</v>
      </c>
      <c r="J676" t="s">
        <v>56</v>
      </c>
      <c r="K676" t="s">
        <v>1</v>
      </c>
      <c r="L676" t="s">
        <v>57</v>
      </c>
      <c r="M676" t="s">
        <v>24</v>
      </c>
      <c r="N676" t="s">
        <v>12</v>
      </c>
      <c r="O676" t="s">
        <v>90</v>
      </c>
      <c r="P676" t="s">
        <v>24</v>
      </c>
      <c r="Q676" t="s">
        <v>294</v>
      </c>
      <c r="R676" t="s">
        <v>295</v>
      </c>
      <c r="S676" t="s">
        <v>296</v>
      </c>
      <c r="T676" t="s">
        <v>94</v>
      </c>
      <c r="U676" t="s">
        <v>13</v>
      </c>
      <c r="V676" t="s">
        <v>224</v>
      </c>
      <c r="W676" t="s">
        <v>95</v>
      </c>
      <c r="X676" t="s">
        <v>297</v>
      </c>
      <c r="Y676" t="s">
        <v>66</v>
      </c>
      <c r="Z676" t="s">
        <v>67</v>
      </c>
    </row>
    <row r="677" spans="1:26">
      <c r="A677" t="s">
        <v>1628</v>
      </c>
      <c r="B677" t="s">
        <v>1629</v>
      </c>
      <c r="C677">
        <v>2</v>
      </c>
      <c r="D677" t="s">
        <v>299</v>
      </c>
      <c r="E677" t="s">
        <v>82</v>
      </c>
      <c r="F677" s="10">
        <v>89</v>
      </c>
      <c r="G677" s="10">
        <v>178</v>
      </c>
      <c r="H677">
        <v>0.3</v>
      </c>
      <c r="I677" t="s">
        <v>89</v>
      </c>
      <c r="J677" t="s">
        <v>56</v>
      </c>
      <c r="K677" t="s">
        <v>1</v>
      </c>
      <c r="L677" t="s">
        <v>57</v>
      </c>
      <c r="M677" t="s">
        <v>24</v>
      </c>
      <c r="N677" t="s">
        <v>12</v>
      </c>
      <c r="O677" t="s">
        <v>90</v>
      </c>
      <c r="P677" t="s">
        <v>24</v>
      </c>
      <c r="Q677" t="s">
        <v>294</v>
      </c>
      <c r="R677" t="s">
        <v>295</v>
      </c>
      <c r="S677" t="s">
        <v>296</v>
      </c>
      <c r="T677" t="s">
        <v>94</v>
      </c>
      <c r="U677" t="s">
        <v>13</v>
      </c>
      <c r="V677" t="s">
        <v>224</v>
      </c>
      <c r="W677" t="s">
        <v>95</v>
      </c>
      <c r="X677" t="s">
        <v>297</v>
      </c>
      <c r="Y677" t="s">
        <v>66</v>
      </c>
      <c r="Z677" t="s">
        <v>67</v>
      </c>
    </row>
    <row r="678" spans="1:26">
      <c r="A678" t="s">
        <v>1628</v>
      </c>
      <c r="B678" t="s">
        <v>1629</v>
      </c>
      <c r="C678">
        <v>4</v>
      </c>
      <c r="D678" t="s">
        <v>161</v>
      </c>
      <c r="E678" t="s">
        <v>121</v>
      </c>
      <c r="F678" s="10">
        <v>89</v>
      </c>
      <c r="G678" s="10">
        <v>356</v>
      </c>
      <c r="H678">
        <v>0.3</v>
      </c>
      <c r="I678" t="s">
        <v>89</v>
      </c>
      <c r="J678" t="s">
        <v>56</v>
      </c>
      <c r="K678" t="s">
        <v>1</v>
      </c>
      <c r="L678" t="s">
        <v>57</v>
      </c>
      <c r="M678" t="s">
        <v>24</v>
      </c>
      <c r="N678" t="s">
        <v>12</v>
      </c>
      <c r="O678" t="s">
        <v>90</v>
      </c>
      <c r="P678" t="s">
        <v>24</v>
      </c>
      <c r="Q678" t="s">
        <v>294</v>
      </c>
      <c r="R678" t="s">
        <v>295</v>
      </c>
      <c r="S678" t="s">
        <v>296</v>
      </c>
      <c r="T678" t="s">
        <v>94</v>
      </c>
      <c r="U678" t="s">
        <v>13</v>
      </c>
      <c r="V678" t="s">
        <v>224</v>
      </c>
      <c r="W678" t="s">
        <v>95</v>
      </c>
      <c r="X678" t="s">
        <v>297</v>
      </c>
      <c r="Y678" t="s">
        <v>66</v>
      </c>
      <c r="Z678" t="s">
        <v>67</v>
      </c>
    </row>
    <row r="679" spans="1:26">
      <c r="A679" t="s">
        <v>1628</v>
      </c>
      <c r="B679" t="s">
        <v>1629</v>
      </c>
      <c r="C679">
        <v>1</v>
      </c>
      <c r="D679" t="s">
        <v>414</v>
      </c>
      <c r="E679" t="s">
        <v>121</v>
      </c>
      <c r="F679" s="10">
        <v>89</v>
      </c>
      <c r="G679" s="10">
        <v>89</v>
      </c>
      <c r="H679">
        <v>0.3</v>
      </c>
      <c r="I679" t="s">
        <v>89</v>
      </c>
      <c r="J679" t="s">
        <v>56</v>
      </c>
      <c r="K679" t="s">
        <v>1</v>
      </c>
      <c r="L679" t="s">
        <v>57</v>
      </c>
      <c r="M679" t="s">
        <v>24</v>
      </c>
      <c r="N679" t="s">
        <v>12</v>
      </c>
      <c r="O679" t="s">
        <v>90</v>
      </c>
      <c r="P679" t="s">
        <v>24</v>
      </c>
      <c r="Q679" t="s">
        <v>294</v>
      </c>
      <c r="R679" t="s">
        <v>295</v>
      </c>
      <c r="S679" t="s">
        <v>296</v>
      </c>
      <c r="T679" t="s">
        <v>94</v>
      </c>
      <c r="U679" t="s">
        <v>13</v>
      </c>
      <c r="V679" t="s">
        <v>224</v>
      </c>
      <c r="W679" t="s">
        <v>95</v>
      </c>
      <c r="X679" t="s">
        <v>297</v>
      </c>
      <c r="Y679" t="s">
        <v>66</v>
      </c>
      <c r="Z679" t="s">
        <v>67</v>
      </c>
    </row>
    <row r="680" spans="1:26">
      <c r="A680" t="s">
        <v>1630</v>
      </c>
      <c r="B680" t="s">
        <v>1631</v>
      </c>
      <c r="C680">
        <v>1</v>
      </c>
      <c r="D680" t="s">
        <v>298</v>
      </c>
      <c r="E680" t="s">
        <v>82</v>
      </c>
      <c r="F680" s="10">
        <v>89</v>
      </c>
      <c r="G680" s="10">
        <v>89</v>
      </c>
      <c r="H680">
        <v>0.3</v>
      </c>
      <c r="I680" t="s">
        <v>89</v>
      </c>
      <c r="J680" t="s">
        <v>56</v>
      </c>
      <c r="K680" t="s">
        <v>1</v>
      </c>
      <c r="L680" t="s">
        <v>57</v>
      </c>
      <c r="M680" t="s">
        <v>24</v>
      </c>
      <c r="N680" t="s">
        <v>12</v>
      </c>
      <c r="O680" t="s">
        <v>90</v>
      </c>
      <c r="P680" t="s">
        <v>24</v>
      </c>
      <c r="Q680" t="s">
        <v>294</v>
      </c>
      <c r="R680" t="s">
        <v>295</v>
      </c>
      <c r="S680" t="s">
        <v>296</v>
      </c>
      <c r="T680" t="s">
        <v>94</v>
      </c>
      <c r="U680" t="s">
        <v>13</v>
      </c>
      <c r="V680" t="s">
        <v>224</v>
      </c>
      <c r="W680" t="s">
        <v>319</v>
      </c>
      <c r="X680" t="s">
        <v>297</v>
      </c>
      <c r="Y680" t="s">
        <v>66</v>
      </c>
      <c r="Z680" t="s">
        <v>67</v>
      </c>
    </row>
    <row r="681" spans="1:26">
      <c r="A681" t="s">
        <v>1632</v>
      </c>
      <c r="B681" t="s">
        <v>1633</v>
      </c>
      <c r="C681">
        <v>5</v>
      </c>
      <c r="D681" t="s">
        <v>1083</v>
      </c>
      <c r="E681" t="s">
        <v>121</v>
      </c>
      <c r="F681" s="10">
        <v>99</v>
      </c>
      <c r="G681" s="10">
        <v>495</v>
      </c>
      <c r="H681">
        <v>0.3</v>
      </c>
      <c r="I681" t="s">
        <v>55</v>
      </c>
      <c r="J681" t="s">
        <v>56</v>
      </c>
      <c r="K681" t="s">
        <v>1</v>
      </c>
      <c r="L681" t="s">
        <v>57</v>
      </c>
      <c r="M681" t="s">
        <v>24</v>
      </c>
      <c r="N681" t="s">
        <v>12</v>
      </c>
      <c r="O681" t="s">
        <v>58</v>
      </c>
      <c r="P681" t="s">
        <v>24</v>
      </c>
      <c r="Q681" t="s">
        <v>1079</v>
      </c>
      <c r="R681" t="s">
        <v>1080</v>
      </c>
      <c r="S681" t="s">
        <v>502</v>
      </c>
      <c r="T681" t="s">
        <v>94</v>
      </c>
      <c r="U681" t="s">
        <v>13</v>
      </c>
      <c r="V681" t="s">
        <v>224</v>
      </c>
      <c r="W681" t="s">
        <v>95</v>
      </c>
      <c r="X681" t="s">
        <v>503</v>
      </c>
      <c r="Y681" t="s">
        <v>66</v>
      </c>
      <c r="Z681" t="s">
        <v>67</v>
      </c>
    </row>
    <row r="682" spans="1:26">
      <c r="A682" t="s">
        <v>1634</v>
      </c>
      <c r="B682" t="s">
        <v>1635</v>
      </c>
      <c r="C682">
        <v>1</v>
      </c>
      <c r="D682" t="s">
        <v>1083</v>
      </c>
      <c r="E682" t="s">
        <v>121</v>
      </c>
      <c r="F682" s="10">
        <v>99</v>
      </c>
      <c r="G682" s="10">
        <v>99</v>
      </c>
      <c r="H682">
        <v>0.3</v>
      </c>
      <c r="I682" t="s">
        <v>55</v>
      </c>
      <c r="J682" t="s">
        <v>56</v>
      </c>
      <c r="K682" t="s">
        <v>1</v>
      </c>
      <c r="L682" t="s">
        <v>57</v>
      </c>
      <c r="M682" t="s">
        <v>24</v>
      </c>
      <c r="N682" t="s">
        <v>12</v>
      </c>
      <c r="O682" t="s">
        <v>58</v>
      </c>
      <c r="P682" t="s">
        <v>24</v>
      </c>
      <c r="Q682" t="s">
        <v>1079</v>
      </c>
      <c r="R682" t="s">
        <v>1080</v>
      </c>
      <c r="S682" t="s">
        <v>502</v>
      </c>
      <c r="T682" t="s">
        <v>94</v>
      </c>
      <c r="U682" t="s">
        <v>13</v>
      </c>
      <c r="V682" t="s">
        <v>224</v>
      </c>
      <c r="W682" t="s">
        <v>319</v>
      </c>
      <c r="X682" t="s">
        <v>503</v>
      </c>
      <c r="Y682" t="s">
        <v>66</v>
      </c>
      <c r="Z682" t="s">
        <v>67</v>
      </c>
    </row>
    <row r="683" spans="1:26">
      <c r="A683" t="s">
        <v>1636</v>
      </c>
      <c r="B683" t="s">
        <v>1637</v>
      </c>
      <c r="C683">
        <v>12</v>
      </c>
      <c r="D683" t="s">
        <v>293</v>
      </c>
      <c r="E683" t="s">
        <v>82</v>
      </c>
      <c r="F683" s="10">
        <v>149</v>
      </c>
      <c r="G683" s="10">
        <v>1788</v>
      </c>
      <c r="H683">
        <v>0.3</v>
      </c>
      <c r="I683" t="s">
        <v>89</v>
      </c>
      <c r="J683" t="s">
        <v>56</v>
      </c>
      <c r="K683" t="s">
        <v>1</v>
      </c>
      <c r="L683" t="s">
        <v>57</v>
      </c>
      <c r="M683" t="s">
        <v>24</v>
      </c>
      <c r="N683" t="s">
        <v>12</v>
      </c>
      <c r="O683" t="s">
        <v>90</v>
      </c>
      <c r="P683" t="s">
        <v>24</v>
      </c>
      <c r="Q683" t="s">
        <v>1092</v>
      </c>
      <c r="R683" t="s">
        <v>437</v>
      </c>
      <c r="S683" t="s">
        <v>502</v>
      </c>
      <c r="T683" t="s">
        <v>94</v>
      </c>
      <c r="U683" t="s">
        <v>13</v>
      </c>
      <c r="V683" t="s">
        <v>224</v>
      </c>
      <c r="W683" t="s">
        <v>95</v>
      </c>
      <c r="X683" t="s">
        <v>503</v>
      </c>
      <c r="Y683" t="s">
        <v>66</v>
      </c>
      <c r="Z683" t="s">
        <v>67</v>
      </c>
    </row>
    <row r="684" spans="1:26">
      <c r="A684" t="s">
        <v>1638</v>
      </c>
      <c r="B684" t="s">
        <v>1639</v>
      </c>
      <c r="C684">
        <v>2</v>
      </c>
      <c r="D684" t="s">
        <v>161</v>
      </c>
      <c r="E684" t="s">
        <v>121</v>
      </c>
      <c r="F684" s="10">
        <v>139</v>
      </c>
      <c r="G684" s="10">
        <v>278</v>
      </c>
      <c r="H684">
        <v>0.3</v>
      </c>
      <c r="I684" t="s">
        <v>89</v>
      </c>
      <c r="J684" t="s">
        <v>56</v>
      </c>
      <c r="K684" t="s">
        <v>1</v>
      </c>
      <c r="L684" t="s">
        <v>57</v>
      </c>
      <c r="M684" t="s">
        <v>24</v>
      </c>
      <c r="N684" t="s">
        <v>12</v>
      </c>
      <c r="O684" t="s">
        <v>90</v>
      </c>
      <c r="P684" t="s">
        <v>24</v>
      </c>
      <c r="Q684" t="s">
        <v>1099</v>
      </c>
      <c r="R684" t="s">
        <v>361</v>
      </c>
      <c r="S684" t="s">
        <v>1100</v>
      </c>
      <c r="T684" t="s">
        <v>94</v>
      </c>
      <c r="U684" t="s">
        <v>13</v>
      </c>
      <c r="V684" t="s">
        <v>224</v>
      </c>
      <c r="W684" t="s">
        <v>102</v>
      </c>
      <c r="X684" t="s">
        <v>1101</v>
      </c>
      <c r="Y684" t="s">
        <v>66</v>
      </c>
      <c r="Z684" t="s">
        <v>67</v>
      </c>
    </row>
    <row r="685" spans="1:26">
      <c r="A685" t="s">
        <v>1640</v>
      </c>
      <c r="B685" t="s">
        <v>1641</v>
      </c>
      <c r="C685">
        <v>2</v>
      </c>
      <c r="D685" t="s">
        <v>161</v>
      </c>
      <c r="E685" t="s">
        <v>121</v>
      </c>
      <c r="F685" s="10">
        <v>139</v>
      </c>
      <c r="G685" s="10">
        <v>278</v>
      </c>
      <c r="H685">
        <v>0.3</v>
      </c>
      <c r="I685" t="s">
        <v>89</v>
      </c>
      <c r="J685" t="s">
        <v>56</v>
      </c>
      <c r="K685" t="s">
        <v>1</v>
      </c>
      <c r="L685" t="s">
        <v>57</v>
      </c>
      <c r="M685" t="s">
        <v>24</v>
      </c>
      <c r="N685" t="s">
        <v>12</v>
      </c>
      <c r="O685" t="s">
        <v>90</v>
      </c>
      <c r="P685" t="s">
        <v>24</v>
      </c>
      <c r="Q685" t="s">
        <v>1099</v>
      </c>
      <c r="R685" t="s">
        <v>361</v>
      </c>
      <c r="S685" t="s">
        <v>1100</v>
      </c>
      <c r="T685" t="s">
        <v>94</v>
      </c>
      <c r="U685" t="s">
        <v>13</v>
      </c>
      <c r="V685" t="s">
        <v>224</v>
      </c>
      <c r="W685" t="s">
        <v>64</v>
      </c>
      <c r="X685" t="s">
        <v>1101</v>
      </c>
      <c r="Y685" t="s">
        <v>66</v>
      </c>
      <c r="Z685" t="s">
        <v>67</v>
      </c>
    </row>
    <row r="686" spans="1:26">
      <c r="A686" t="s">
        <v>1642</v>
      </c>
      <c r="B686" t="s">
        <v>1643</v>
      </c>
      <c r="C686">
        <v>1</v>
      </c>
      <c r="D686" t="s">
        <v>304</v>
      </c>
      <c r="E686" t="s">
        <v>71</v>
      </c>
      <c r="F686" s="10">
        <v>139</v>
      </c>
      <c r="G686" s="10">
        <v>139</v>
      </c>
      <c r="H686">
        <v>0.3</v>
      </c>
      <c r="I686" t="s">
        <v>89</v>
      </c>
      <c r="J686" t="s">
        <v>56</v>
      </c>
      <c r="K686" t="s">
        <v>1</v>
      </c>
      <c r="L686" t="s">
        <v>57</v>
      </c>
      <c r="M686" t="s">
        <v>24</v>
      </c>
      <c r="N686" t="s">
        <v>12</v>
      </c>
      <c r="O686" t="s">
        <v>90</v>
      </c>
      <c r="P686" t="s">
        <v>24</v>
      </c>
      <c r="Q686" t="s">
        <v>305</v>
      </c>
      <c r="R686" t="s">
        <v>306</v>
      </c>
      <c r="S686" t="s">
        <v>307</v>
      </c>
      <c r="T686" t="s">
        <v>94</v>
      </c>
      <c r="U686" t="s">
        <v>13</v>
      </c>
      <c r="V686" t="s">
        <v>224</v>
      </c>
      <c r="W686" t="s">
        <v>319</v>
      </c>
      <c r="X686" t="s">
        <v>308</v>
      </c>
      <c r="Y686" t="s">
        <v>66</v>
      </c>
      <c r="Z686" t="s">
        <v>67</v>
      </c>
    </row>
    <row r="687" spans="1:26">
      <c r="A687" t="s">
        <v>1644</v>
      </c>
      <c r="B687" t="s">
        <v>1645</v>
      </c>
      <c r="C687">
        <v>2</v>
      </c>
      <c r="D687" t="s">
        <v>414</v>
      </c>
      <c r="E687" t="s">
        <v>121</v>
      </c>
      <c r="F687" s="10">
        <v>139</v>
      </c>
      <c r="G687" s="10">
        <v>278</v>
      </c>
      <c r="H687">
        <v>0.3</v>
      </c>
      <c r="I687" t="s">
        <v>89</v>
      </c>
      <c r="J687" t="s">
        <v>56</v>
      </c>
      <c r="K687" t="s">
        <v>1</v>
      </c>
      <c r="L687" t="s">
        <v>57</v>
      </c>
      <c r="M687" t="s">
        <v>24</v>
      </c>
      <c r="N687" t="s">
        <v>12</v>
      </c>
      <c r="O687" t="s">
        <v>90</v>
      </c>
      <c r="P687" t="s">
        <v>24</v>
      </c>
      <c r="Q687" t="s">
        <v>360</v>
      </c>
      <c r="R687" t="s">
        <v>361</v>
      </c>
      <c r="S687" t="s">
        <v>73</v>
      </c>
      <c r="T687" t="s">
        <v>94</v>
      </c>
      <c r="U687" t="s">
        <v>13</v>
      </c>
      <c r="V687" t="s">
        <v>224</v>
      </c>
      <c r="W687" t="s">
        <v>102</v>
      </c>
      <c r="X687" t="s">
        <v>75</v>
      </c>
      <c r="Y687" t="s">
        <v>66</v>
      </c>
      <c r="Z687" t="s">
        <v>67</v>
      </c>
    </row>
    <row r="688" spans="1:26">
      <c r="A688" t="s">
        <v>1644</v>
      </c>
      <c r="B688" t="s">
        <v>1645</v>
      </c>
      <c r="C688">
        <v>9</v>
      </c>
      <c r="D688" t="s">
        <v>120</v>
      </c>
      <c r="E688" t="s">
        <v>121</v>
      </c>
      <c r="F688" s="10">
        <v>139</v>
      </c>
      <c r="G688" s="10">
        <v>1251</v>
      </c>
      <c r="H688">
        <v>0.3</v>
      </c>
      <c r="I688" t="s">
        <v>89</v>
      </c>
      <c r="J688" t="s">
        <v>56</v>
      </c>
      <c r="K688" t="s">
        <v>1</v>
      </c>
      <c r="L688" t="s">
        <v>57</v>
      </c>
      <c r="M688" t="s">
        <v>24</v>
      </c>
      <c r="N688" t="s">
        <v>12</v>
      </c>
      <c r="O688" t="s">
        <v>90</v>
      </c>
      <c r="P688" t="s">
        <v>24</v>
      </c>
      <c r="Q688" t="s">
        <v>360</v>
      </c>
      <c r="R688" t="s">
        <v>361</v>
      </c>
      <c r="S688" t="s">
        <v>73</v>
      </c>
      <c r="T688" t="s">
        <v>94</v>
      </c>
      <c r="U688" t="s">
        <v>13</v>
      </c>
      <c r="V688" t="s">
        <v>224</v>
      </c>
      <c r="W688" t="s">
        <v>102</v>
      </c>
      <c r="X688" t="s">
        <v>75</v>
      </c>
      <c r="Y688" t="s">
        <v>66</v>
      </c>
      <c r="Z688" t="s">
        <v>67</v>
      </c>
    </row>
    <row r="689" spans="1:26">
      <c r="A689" t="s">
        <v>1646</v>
      </c>
      <c r="B689" t="s">
        <v>1647</v>
      </c>
      <c r="C689">
        <v>2</v>
      </c>
      <c r="D689" t="s">
        <v>161</v>
      </c>
      <c r="E689" t="s">
        <v>121</v>
      </c>
      <c r="F689" s="10">
        <v>139</v>
      </c>
      <c r="G689" s="10">
        <v>278</v>
      </c>
      <c r="H689">
        <v>0.3</v>
      </c>
      <c r="I689" t="s">
        <v>89</v>
      </c>
      <c r="J689" t="s">
        <v>56</v>
      </c>
      <c r="K689" t="s">
        <v>1</v>
      </c>
      <c r="L689" t="s">
        <v>57</v>
      </c>
      <c r="M689" t="s">
        <v>24</v>
      </c>
      <c r="N689" t="s">
        <v>12</v>
      </c>
      <c r="O689" t="s">
        <v>90</v>
      </c>
      <c r="P689" t="s">
        <v>24</v>
      </c>
      <c r="Q689" t="s">
        <v>360</v>
      </c>
      <c r="R689" t="s">
        <v>361</v>
      </c>
      <c r="S689" t="s">
        <v>73</v>
      </c>
      <c r="T689" t="s">
        <v>94</v>
      </c>
      <c r="U689" t="s">
        <v>13</v>
      </c>
      <c r="V689" t="s">
        <v>224</v>
      </c>
      <c r="W689" t="s">
        <v>95</v>
      </c>
      <c r="X689" t="s">
        <v>75</v>
      </c>
      <c r="Y689" t="s">
        <v>66</v>
      </c>
      <c r="Z689" t="s">
        <v>67</v>
      </c>
    </row>
    <row r="690" spans="1:26">
      <c r="A690" t="s">
        <v>1646</v>
      </c>
      <c r="B690" t="s">
        <v>1647</v>
      </c>
      <c r="C690">
        <v>4</v>
      </c>
      <c r="D690" t="s">
        <v>414</v>
      </c>
      <c r="E690" t="s">
        <v>121</v>
      </c>
      <c r="F690" s="10">
        <v>139</v>
      </c>
      <c r="G690" s="10">
        <v>556</v>
      </c>
      <c r="H690">
        <v>0.3</v>
      </c>
      <c r="I690" t="s">
        <v>89</v>
      </c>
      <c r="J690" t="s">
        <v>56</v>
      </c>
      <c r="K690" t="s">
        <v>1</v>
      </c>
      <c r="L690" t="s">
        <v>57</v>
      </c>
      <c r="M690" t="s">
        <v>24</v>
      </c>
      <c r="N690" t="s">
        <v>12</v>
      </c>
      <c r="O690" t="s">
        <v>90</v>
      </c>
      <c r="P690" t="s">
        <v>24</v>
      </c>
      <c r="Q690" t="s">
        <v>360</v>
      </c>
      <c r="R690" t="s">
        <v>361</v>
      </c>
      <c r="S690" t="s">
        <v>73</v>
      </c>
      <c r="T690" t="s">
        <v>94</v>
      </c>
      <c r="U690" t="s">
        <v>13</v>
      </c>
      <c r="V690" t="s">
        <v>224</v>
      </c>
      <c r="W690" t="s">
        <v>95</v>
      </c>
      <c r="X690" t="s">
        <v>75</v>
      </c>
      <c r="Y690" t="s">
        <v>66</v>
      </c>
      <c r="Z690" t="s">
        <v>67</v>
      </c>
    </row>
    <row r="691" spans="1:26">
      <c r="A691" t="s">
        <v>1646</v>
      </c>
      <c r="B691" t="s">
        <v>1647</v>
      </c>
      <c r="C691">
        <v>3</v>
      </c>
      <c r="D691" t="s">
        <v>120</v>
      </c>
      <c r="E691" t="s">
        <v>121</v>
      </c>
      <c r="F691" s="10">
        <v>139</v>
      </c>
      <c r="G691" s="10">
        <v>417</v>
      </c>
      <c r="H691">
        <v>0.3</v>
      </c>
      <c r="I691" t="s">
        <v>89</v>
      </c>
      <c r="J691" t="s">
        <v>56</v>
      </c>
      <c r="K691" t="s">
        <v>1</v>
      </c>
      <c r="L691" t="s">
        <v>57</v>
      </c>
      <c r="M691" t="s">
        <v>24</v>
      </c>
      <c r="N691" t="s">
        <v>12</v>
      </c>
      <c r="O691" t="s">
        <v>90</v>
      </c>
      <c r="P691" t="s">
        <v>24</v>
      </c>
      <c r="Q691" t="s">
        <v>360</v>
      </c>
      <c r="R691" t="s">
        <v>361</v>
      </c>
      <c r="S691" t="s">
        <v>73</v>
      </c>
      <c r="T691" t="s">
        <v>94</v>
      </c>
      <c r="U691" t="s">
        <v>13</v>
      </c>
      <c r="V691" t="s">
        <v>224</v>
      </c>
      <c r="W691" t="s">
        <v>95</v>
      </c>
      <c r="X691" t="s">
        <v>75</v>
      </c>
      <c r="Y691" t="s">
        <v>66</v>
      </c>
      <c r="Z691" t="s">
        <v>67</v>
      </c>
    </row>
    <row r="692" spans="1:26">
      <c r="A692" t="s">
        <v>1648</v>
      </c>
      <c r="B692" t="s">
        <v>1649</v>
      </c>
      <c r="C692">
        <v>1</v>
      </c>
      <c r="D692" t="s">
        <v>414</v>
      </c>
      <c r="E692" t="s">
        <v>121</v>
      </c>
      <c r="F692" s="10">
        <v>139</v>
      </c>
      <c r="G692" s="10">
        <v>139</v>
      </c>
      <c r="H692">
        <v>0.3</v>
      </c>
      <c r="I692" t="s">
        <v>89</v>
      </c>
      <c r="J692" t="s">
        <v>56</v>
      </c>
      <c r="K692" t="s">
        <v>1</v>
      </c>
      <c r="L692" t="s">
        <v>57</v>
      </c>
      <c r="M692" t="s">
        <v>24</v>
      </c>
      <c r="N692" t="s">
        <v>12</v>
      </c>
      <c r="O692" t="s">
        <v>90</v>
      </c>
      <c r="P692" t="s">
        <v>24</v>
      </c>
      <c r="Q692" t="s">
        <v>360</v>
      </c>
      <c r="R692" t="s">
        <v>361</v>
      </c>
      <c r="S692" t="s">
        <v>73</v>
      </c>
      <c r="T692" t="s">
        <v>94</v>
      </c>
      <c r="U692" t="s">
        <v>13</v>
      </c>
      <c r="V692" t="s">
        <v>224</v>
      </c>
      <c r="W692" t="s">
        <v>83</v>
      </c>
      <c r="X692" t="s">
        <v>75</v>
      </c>
      <c r="Y692" t="s">
        <v>66</v>
      </c>
      <c r="Z692" t="s">
        <v>67</v>
      </c>
    </row>
    <row r="693" spans="1:26">
      <c r="A693" t="s">
        <v>1648</v>
      </c>
      <c r="B693" t="s">
        <v>1649</v>
      </c>
      <c r="C693">
        <v>1</v>
      </c>
      <c r="D693" t="s">
        <v>120</v>
      </c>
      <c r="E693" t="s">
        <v>121</v>
      </c>
      <c r="F693" s="10">
        <v>139</v>
      </c>
      <c r="G693" s="10">
        <v>139</v>
      </c>
      <c r="H693">
        <v>0.3</v>
      </c>
      <c r="I693" t="s">
        <v>89</v>
      </c>
      <c r="J693" t="s">
        <v>56</v>
      </c>
      <c r="K693" t="s">
        <v>1</v>
      </c>
      <c r="L693" t="s">
        <v>57</v>
      </c>
      <c r="M693" t="s">
        <v>24</v>
      </c>
      <c r="N693" t="s">
        <v>12</v>
      </c>
      <c r="O693" t="s">
        <v>90</v>
      </c>
      <c r="P693" t="s">
        <v>24</v>
      </c>
      <c r="Q693" t="s">
        <v>360</v>
      </c>
      <c r="R693" t="s">
        <v>361</v>
      </c>
      <c r="S693" t="s">
        <v>73</v>
      </c>
      <c r="T693" t="s">
        <v>94</v>
      </c>
      <c r="U693" t="s">
        <v>13</v>
      </c>
      <c r="V693" t="s">
        <v>224</v>
      </c>
      <c r="W693" t="s">
        <v>83</v>
      </c>
      <c r="X693" t="s">
        <v>75</v>
      </c>
      <c r="Y693" t="s">
        <v>66</v>
      </c>
      <c r="Z693" t="s">
        <v>67</v>
      </c>
    </row>
    <row r="694" spans="1:26">
      <c r="A694" t="s">
        <v>1650</v>
      </c>
      <c r="B694" t="s">
        <v>1651</v>
      </c>
      <c r="C694">
        <v>1</v>
      </c>
      <c r="D694" t="s">
        <v>414</v>
      </c>
      <c r="E694" t="s">
        <v>121</v>
      </c>
      <c r="F694" s="10">
        <v>139</v>
      </c>
      <c r="G694" s="10">
        <v>139</v>
      </c>
      <c r="H694">
        <v>0.3</v>
      </c>
      <c r="I694" t="s">
        <v>89</v>
      </c>
      <c r="J694" t="s">
        <v>56</v>
      </c>
      <c r="K694" t="s">
        <v>1</v>
      </c>
      <c r="L694" t="s">
        <v>57</v>
      </c>
      <c r="M694" t="s">
        <v>24</v>
      </c>
      <c r="N694" t="s">
        <v>12</v>
      </c>
      <c r="O694" t="s">
        <v>90</v>
      </c>
      <c r="P694" t="s">
        <v>24</v>
      </c>
      <c r="Q694" t="s">
        <v>360</v>
      </c>
      <c r="R694" t="s">
        <v>361</v>
      </c>
      <c r="S694" t="s">
        <v>73</v>
      </c>
      <c r="T694" t="s">
        <v>94</v>
      </c>
      <c r="U694" t="s">
        <v>13</v>
      </c>
      <c r="V694" t="s">
        <v>224</v>
      </c>
      <c r="W694" t="s">
        <v>74</v>
      </c>
      <c r="X694" t="s">
        <v>75</v>
      </c>
      <c r="Y694" t="s">
        <v>66</v>
      </c>
      <c r="Z694" t="s">
        <v>67</v>
      </c>
    </row>
    <row r="695" spans="1:26">
      <c r="A695" t="s">
        <v>1650</v>
      </c>
      <c r="B695" t="s">
        <v>1651</v>
      </c>
      <c r="C695">
        <v>2</v>
      </c>
      <c r="D695" t="s">
        <v>120</v>
      </c>
      <c r="E695" t="s">
        <v>121</v>
      </c>
      <c r="F695" s="10">
        <v>139</v>
      </c>
      <c r="G695" s="10">
        <v>278</v>
      </c>
      <c r="H695">
        <v>0.3</v>
      </c>
      <c r="I695" t="s">
        <v>89</v>
      </c>
      <c r="J695" t="s">
        <v>56</v>
      </c>
      <c r="K695" t="s">
        <v>1</v>
      </c>
      <c r="L695" t="s">
        <v>57</v>
      </c>
      <c r="M695" t="s">
        <v>24</v>
      </c>
      <c r="N695" t="s">
        <v>12</v>
      </c>
      <c r="O695" t="s">
        <v>90</v>
      </c>
      <c r="P695" t="s">
        <v>24</v>
      </c>
      <c r="Q695" t="s">
        <v>360</v>
      </c>
      <c r="R695" t="s">
        <v>361</v>
      </c>
      <c r="S695" t="s">
        <v>73</v>
      </c>
      <c r="T695" t="s">
        <v>94</v>
      </c>
      <c r="U695" t="s">
        <v>13</v>
      </c>
      <c r="V695" t="s">
        <v>224</v>
      </c>
      <c r="W695" t="s">
        <v>74</v>
      </c>
      <c r="X695" t="s">
        <v>75</v>
      </c>
      <c r="Y695" t="s">
        <v>66</v>
      </c>
      <c r="Z695" t="s">
        <v>67</v>
      </c>
    </row>
    <row r="696" spans="1:26">
      <c r="A696" t="s">
        <v>1652</v>
      </c>
      <c r="B696" t="s">
        <v>1653</v>
      </c>
      <c r="C696">
        <v>2</v>
      </c>
      <c r="D696" t="s">
        <v>1106</v>
      </c>
      <c r="E696" t="s">
        <v>121</v>
      </c>
      <c r="F696" s="10">
        <v>139</v>
      </c>
      <c r="G696" s="10">
        <v>278</v>
      </c>
      <c r="H696">
        <v>0.3</v>
      </c>
      <c r="I696" t="s">
        <v>89</v>
      </c>
      <c r="J696" t="s">
        <v>56</v>
      </c>
      <c r="K696" t="s">
        <v>1</v>
      </c>
      <c r="L696" t="s">
        <v>57</v>
      </c>
      <c r="M696" t="s">
        <v>24</v>
      </c>
      <c r="N696" t="s">
        <v>12</v>
      </c>
      <c r="O696" t="s">
        <v>90</v>
      </c>
      <c r="P696" t="s">
        <v>24</v>
      </c>
      <c r="Q696" t="s">
        <v>1107</v>
      </c>
      <c r="R696" t="s">
        <v>361</v>
      </c>
      <c r="S696" t="s">
        <v>502</v>
      </c>
      <c r="T696" t="s">
        <v>94</v>
      </c>
      <c r="U696" t="s">
        <v>13</v>
      </c>
      <c r="V696" t="s">
        <v>224</v>
      </c>
      <c r="W696" t="s">
        <v>194</v>
      </c>
      <c r="X696" t="s">
        <v>503</v>
      </c>
      <c r="Y696" t="s">
        <v>66</v>
      </c>
      <c r="Z696" t="s">
        <v>67</v>
      </c>
    </row>
    <row r="697" spans="1:26">
      <c r="A697" t="s">
        <v>1654</v>
      </c>
      <c r="B697" t="s">
        <v>1655</v>
      </c>
      <c r="C697">
        <v>3</v>
      </c>
      <c r="D697" t="s">
        <v>1106</v>
      </c>
      <c r="E697" t="s">
        <v>121</v>
      </c>
      <c r="F697" s="10">
        <v>139</v>
      </c>
      <c r="G697" s="10">
        <v>417</v>
      </c>
      <c r="H697">
        <v>0.3</v>
      </c>
      <c r="I697" t="s">
        <v>89</v>
      </c>
      <c r="J697" t="s">
        <v>56</v>
      </c>
      <c r="K697" t="s">
        <v>1</v>
      </c>
      <c r="L697" t="s">
        <v>57</v>
      </c>
      <c r="M697" t="s">
        <v>24</v>
      </c>
      <c r="N697" t="s">
        <v>12</v>
      </c>
      <c r="O697" t="s">
        <v>90</v>
      </c>
      <c r="P697" t="s">
        <v>24</v>
      </c>
      <c r="Q697" t="s">
        <v>1107</v>
      </c>
      <c r="R697" t="s">
        <v>361</v>
      </c>
      <c r="S697" t="s">
        <v>502</v>
      </c>
      <c r="T697" t="s">
        <v>94</v>
      </c>
      <c r="U697" t="s">
        <v>13</v>
      </c>
      <c r="V697" t="s">
        <v>224</v>
      </c>
      <c r="W697" t="s">
        <v>95</v>
      </c>
      <c r="X697" t="s">
        <v>503</v>
      </c>
      <c r="Y697" t="s">
        <v>66</v>
      </c>
      <c r="Z697" t="s">
        <v>67</v>
      </c>
    </row>
    <row r="698" spans="1:26">
      <c r="A698" t="s">
        <v>1654</v>
      </c>
      <c r="B698" t="s">
        <v>1655</v>
      </c>
      <c r="C698">
        <v>6</v>
      </c>
      <c r="D698" t="s">
        <v>161</v>
      </c>
      <c r="E698" t="s">
        <v>121</v>
      </c>
      <c r="F698" s="10">
        <v>139</v>
      </c>
      <c r="G698" s="10">
        <v>834</v>
      </c>
      <c r="H698">
        <v>0.3</v>
      </c>
      <c r="I698" t="s">
        <v>89</v>
      </c>
      <c r="J698" t="s">
        <v>56</v>
      </c>
      <c r="K698" t="s">
        <v>1</v>
      </c>
      <c r="L698" t="s">
        <v>57</v>
      </c>
      <c r="M698" t="s">
        <v>24</v>
      </c>
      <c r="N698" t="s">
        <v>12</v>
      </c>
      <c r="O698" t="s">
        <v>90</v>
      </c>
      <c r="P698" t="s">
        <v>24</v>
      </c>
      <c r="Q698" t="s">
        <v>1107</v>
      </c>
      <c r="R698" t="s">
        <v>361</v>
      </c>
      <c r="S698" t="s">
        <v>502</v>
      </c>
      <c r="T698" t="s">
        <v>94</v>
      </c>
      <c r="U698" t="s">
        <v>13</v>
      </c>
      <c r="V698" t="s">
        <v>224</v>
      </c>
      <c r="W698" t="s">
        <v>95</v>
      </c>
      <c r="X698" t="s">
        <v>503</v>
      </c>
      <c r="Y698" t="s">
        <v>66</v>
      </c>
      <c r="Z698" t="s">
        <v>67</v>
      </c>
    </row>
    <row r="699" spans="1:26">
      <c r="A699" t="s">
        <v>1656</v>
      </c>
      <c r="B699" t="s">
        <v>1657</v>
      </c>
      <c r="C699">
        <v>2</v>
      </c>
      <c r="D699" t="s">
        <v>161</v>
      </c>
      <c r="E699" t="s">
        <v>121</v>
      </c>
      <c r="F699" s="10">
        <v>139</v>
      </c>
      <c r="G699" s="10">
        <v>278</v>
      </c>
      <c r="H699">
        <v>0.3</v>
      </c>
      <c r="I699" t="s">
        <v>89</v>
      </c>
      <c r="J699" t="s">
        <v>56</v>
      </c>
      <c r="K699" t="s">
        <v>1</v>
      </c>
      <c r="L699" t="s">
        <v>57</v>
      </c>
      <c r="M699" t="s">
        <v>24</v>
      </c>
      <c r="N699" t="s">
        <v>12</v>
      </c>
      <c r="O699" t="s">
        <v>90</v>
      </c>
      <c r="P699" t="s">
        <v>24</v>
      </c>
      <c r="Q699" t="s">
        <v>1107</v>
      </c>
      <c r="R699" t="s">
        <v>361</v>
      </c>
      <c r="S699" t="s">
        <v>502</v>
      </c>
      <c r="T699" t="s">
        <v>94</v>
      </c>
      <c r="U699" t="s">
        <v>13</v>
      </c>
      <c r="V699" t="s">
        <v>224</v>
      </c>
      <c r="W699" t="s">
        <v>83</v>
      </c>
      <c r="X699" t="s">
        <v>503</v>
      </c>
      <c r="Y699" t="s">
        <v>66</v>
      </c>
      <c r="Z699" t="s">
        <v>67</v>
      </c>
    </row>
    <row r="700" spans="1:26">
      <c r="A700" t="s">
        <v>1658</v>
      </c>
      <c r="B700" t="s">
        <v>1659</v>
      </c>
      <c r="C700">
        <v>2</v>
      </c>
      <c r="D700" t="s">
        <v>1106</v>
      </c>
      <c r="E700" t="s">
        <v>121</v>
      </c>
      <c r="F700" s="10">
        <v>139</v>
      </c>
      <c r="G700" s="10">
        <v>278</v>
      </c>
      <c r="H700">
        <v>0.3</v>
      </c>
      <c r="I700" t="s">
        <v>89</v>
      </c>
      <c r="J700" t="s">
        <v>56</v>
      </c>
      <c r="K700" t="s">
        <v>1</v>
      </c>
      <c r="L700" t="s">
        <v>57</v>
      </c>
      <c r="M700" t="s">
        <v>24</v>
      </c>
      <c r="N700" t="s">
        <v>12</v>
      </c>
      <c r="O700" t="s">
        <v>90</v>
      </c>
      <c r="P700" t="s">
        <v>24</v>
      </c>
      <c r="Q700" t="s">
        <v>1107</v>
      </c>
      <c r="R700" t="s">
        <v>361</v>
      </c>
      <c r="S700" t="s">
        <v>502</v>
      </c>
      <c r="T700" t="s">
        <v>94</v>
      </c>
      <c r="U700" t="s">
        <v>13</v>
      </c>
      <c r="V700" t="s">
        <v>224</v>
      </c>
      <c r="W700" t="s">
        <v>64</v>
      </c>
      <c r="X700" t="s">
        <v>503</v>
      </c>
      <c r="Y700" t="s">
        <v>66</v>
      </c>
      <c r="Z700" t="s">
        <v>67</v>
      </c>
    </row>
    <row r="701" spans="1:26">
      <c r="A701" t="s">
        <v>1660</v>
      </c>
      <c r="B701" t="s">
        <v>1661</v>
      </c>
      <c r="C701">
        <v>4</v>
      </c>
      <c r="D701" t="s">
        <v>120</v>
      </c>
      <c r="E701" t="s">
        <v>121</v>
      </c>
      <c r="F701" s="10">
        <v>149</v>
      </c>
      <c r="G701" s="10">
        <v>596</v>
      </c>
      <c r="H701">
        <v>0.3</v>
      </c>
      <c r="I701" t="s">
        <v>89</v>
      </c>
      <c r="J701" t="s">
        <v>56</v>
      </c>
      <c r="K701" t="s">
        <v>1</v>
      </c>
      <c r="L701" t="s">
        <v>57</v>
      </c>
      <c r="M701" t="s">
        <v>24</v>
      </c>
      <c r="N701" t="s">
        <v>12</v>
      </c>
      <c r="O701" t="s">
        <v>90</v>
      </c>
      <c r="P701" t="s">
        <v>24</v>
      </c>
      <c r="Q701" t="s">
        <v>1112</v>
      </c>
      <c r="R701" t="s">
        <v>1113</v>
      </c>
      <c r="S701" t="s">
        <v>1114</v>
      </c>
      <c r="T701" t="s">
        <v>94</v>
      </c>
      <c r="U701" t="s">
        <v>13</v>
      </c>
      <c r="V701" t="s">
        <v>224</v>
      </c>
      <c r="W701" t="s">
        <v>102</v>
      </c>
      <c r="X701" t="s">
        <v>115</v>
      </c>
      <c r="Y701" t="s">
        <v>66</v>
      </c>
      <c r="Z701" t="s">
        <v>67</v>
      </c>
    </row>
    <row r="702" spans="1:26">
      <c r="A702" t="s">
        <v>1662</v>
      </c>
      <c r="B702" t="s">
        <v>1663</v>
      </c>
      <c r="C702">
        <v>6</v>
      </c>
      <c r="D702" t="s">
        <v>120</v>
      </c>
      <c r="E702" t="s">
        <v>121</v>
      </c>
      <c r="F702" s="10">
        <v>149</v>
      </c>
      <c r="G702" s="10">
        <v>894</v>
      </c>
      <c r="H702">
        <v>0.3</v>
      </c>
      <c r="I702" t="s">
        <v>89</v>
      </c>
      <c r="J702" t="s">
        <v>56</v>
      </c>
      <c r="K702" t="s">
        <v>1</v>
      </c>
      <c r="L702" t="s">
        <v>57</v>
      </c>
      <c r="M702" t="s">
        <v>24</v>
      </c>
      <c r="N702" t="s">
        <v>12</v>
      </c>
      <c r="O702" t="s">
        <v>90</v>
      </c>
      <c r="P702" t="s">
        <v>24</v>
      </c>
      <c r="Q702" t="s">
        <v>1112</v>
      </c>
      <c r="R702" t="s">
        <v>1113</v>
      </c>
      <c r="S702" t="s">
        <v>1114</v>
      </c>
      <c r="T702" t="s">
        <v>94</v>
      </c>
      <c r="U702" t="s">
        <v>13</v>
      </c>
      <c r="V702" t="s">
        <v>224</v>
      </c>
      <c r="W702" t="s">
        <v>95</v>
      </c>
      <c r="X702" t="s">
        <v>115</v>
      </c>
      <c r="Y702" t="s">
        <v>66</v>
      </c>
      <c r="Z702" t="s">
        <v>67</v>
      </c>
    </row>
    <row r="703" spans="1:26">
      <c r="A703" t="s">
        <v>1664</v>
      </c>
      <c r="B703" t="s">
        <v>1665</v>
      </c>
      <c r="C703">
        <v>1</v>
      </c>
      <c r="D703" t="s">
        <v>120</v>
      </c>
      <c r="E703" t="s">
        <v>121</v>
      </c>
      <c r="F703" s="10">
        <v>149</v>
      </c>
      <c r="G703" s="10">
        <v>149</v>
      </c>
      <c r="H703">
        <v>0.3</v>
      </c>
      <c r="I703" t="s">
        <v>89</v>
      </c>
      <c r="J703" t="s">
        <v>56</v>
      </c>
      <c r="K703" t="s">
        <v>1</v>
      </c>
      <c r="L703" t="s">
        <v>57</v>
      </c>
      <c r="M703" t="s">
        <v>24</v>
      </c>
      <c r="N703" t="s">
        <v>12</v>
      </c>
      <c r="O703" t="s">
        <v>90</v>
      </c>
      <c r="P703" t="s">
        <v>24</v>
      </c>
      <c r="Q703" t="s">
        <v>1112</v>
      </c>
      <c r="R703" t="s">
        <v>1113</v>
      </c>
      <c r="S703" t="s">
        <v>1114</v>
      </c>
      <c r="T703" t="s">
        <v>94</v>
      </c>
      <c r="U703" t="s">
        <v>13</v>
      </c>
      <c r="V703" t="s">
        <v>224</v>
      </c>
      <c r="W703" t="s">
        <v>74</v>
      </c>
      <c r="X703" t="s">
        <v>115</v>
      </c>
      <c r="Y703" t="s">
        <v>66</v>
      </c>
      <c r="Z703" t="s">
        <v>67</v>
      </c>
    </row>
    <row r="704" spans="1:26">
      <c r="A704" t="s">
        <v>1666</v>
      </c>
      <c r="B704" t="s">
        <v>1667</v>
      </c>
      <c r="C704">
        <v>3</v>
      </c>
      <c r="D704" t="s">
        <v>120</v>
      </c>
      <c r="E704" t="s">
        <v>121</v>
      </c>
      <c r="F704" s="10">
        <v>149</v>
      </c>
      <c r="G704" s="10">
        <v>447</v>
      </c>
      <c r="H704">
        <v>0.3</v>
      </c>
      <c r="I704" t="s">
        <v>89</v>
      </c>
      <c r="J704" t="s">
        <v>56</v>
      </c>
      <c r="K704" t="s">
        <v>1</v>
      </c>
      <c r="L704" t="s">
        <v>57</v>
      </c>
      <c r="M704" t="s">
        <v>24</v>
      </c>
      <c r="N704" t="s">
        <v>12</v>
      </c>
      <c r="O704" t="s">
        <v>90</v>
      </c>
      <c r="P704" t="s">
        <v>24</v>
      </c>
      <c r="Q704" t="s">
        <v>1668</v>
      </c>
      <c r="R704" t="s">
        <v>1113</v>
      </c>
      <c r="S704" t="s">
        <v>502</v>
      </c>
      <c r="T704" t="s">
        <v>94</v>
      </c>
      <c r="U704" t="s">
        <v>13</v>
      </c>
      <c r="V704" t="s">
        <v>224</v>
      </c>
      <c r="W704" t="s">
        <v>95</v>
      </c>
      <c r="X704" t="s">
        <v>503</v>
      </c>
      <c r="Y704" t="s">
        <v>66</v>
      </c>
      <c r="Z704" t="s">
        <v>67</v>
      </c>
    </row>
    <row r="705" spans="1:26">
      <c r="A705" t="s">
        <v>1669</v>
      </c>
      <c r="B705" t="s">
        <v>1670</v>
      </c>
      <c r="C705">
        <v>2</v>
      </c>
      <c r="D705" t="s">
        <v>70</v>
      </c>
      <c r="E705" t="s">
        <v>71</v>
      </c>
      <c r="F705" s="10">
        <v>89</v>
      </c>
      <c r="G705" s="10">
        <v>178</v>
      </c>
      <c r="H705">
        <v>0.3</v>
      </c>
      <c r="I705" t="s">
        <v>55</v>
      </c>
      <c r="J705" t="s">
        <v>56</v>
      </c>
      <c r="K705" t="s">
        <v>1</v>
      </c>
      <c r="L705" t="s">
        <v>57</v>
      </c>
      <c r="M705" t="s">
        <v>24</v>
      </c>
      <c r="N705" t="s">
        <v>12</v>
      </c>
      <c r="O705" t="s">
        <v>58</v>
      </c>
      <c r="P705" t="s">
        <v>24</v>
      </c>
      <c r="Q705" t="s">
        <v>1117</v>
      </c>
      <c r="R705" t="s">
        <v>1118</v>
      </c>
      <c r="S705" t="s">
        <v>73</v>
      </c>
      <c r="T705" t="s">
        <v>94</v>
      </c>
      <c r="U705" t="s">
        <v>13</v>
      </c>
      <c r="V705" t="s">
        <v>224</v>
      </c>
      <c r="W705" t="s">
        <v>319</v>
      </c>
      <c r="X705" t="s">
        <v>75</v>
      </c>
      <c r="Y705" t="s">
        <v>66</v>
      </c>
      <c r="Z705" t="s">
        <v>67</v>
      </c>
    </row>
    <row r="706" spans="1:26">
      <c r="A706" t="s">
        <v>1671</v>
      </c>
      <c r="B706" t="s">
        <v>1672</v>
      </c>
      <c r="C706">
        <v>18</v>
      </c>
      <c r="D706" t="s">
        <v>88</v>
      </c>
      <c r="E706" t="s">
        <v>54</v>
      </c>
      <c r="F706" s="10">
        <v>99</v>
      </c>
      <c r="G706" s="10">
        <v>1782</v>
      </c>
      <c r="H706">
        <v>0.3</v>
      </c>
      <c r="I706" t="s">
        <v>89</v>
      </c>
      <c r="J706" t="s">
        <v>56</v>
      </c>
      <c r="K706" t="s">
        <v>1</v>
      </c>
      <c r="L706" t="s">
        <v>57</v>
      </c>
      <c r="M706" t="s">
        <v>24</v>
      </c>
      <c r="N706" t="s">
        <v>12</v>
      </c>
      <c r="O706" t="s">
        <v>90</v>
      </c>
      <c r="P706" t="s">
        <v>24</v>
      </c>
      <c r="Q706" t="s">
        <v>1121</v>
      </c>
      <c r="R706" t="s">
        <v>92</v>
      </c>
      <c r="S706" t="s">
        <v>1122</v>
      </c>
      <c r="T706" t="s">
        <v>94</v>
      </c>
      <c r="U706" t="s">
        <v>13</v>
      </c>
      <c r="V706" t="s">
        <v>224</v>
      </c>
      <c r="W706" t="s">
        <v>95</v>
      </c>
      <c r="X706" t="s">
        <v>1123</v>
      </c>
      <c r="Y706" t="s">
        <v>66</v>
      </c>
      <c r="Z706" t="s">
        <v>67</v>
      </c>
    </row>
    <row r="707" spans="1:26">
      <c r="A707" t="s">
        <v>1673</v>
      </c>
      <c r="B707" t="s">
        <v>1674</v>
      </c>
      <c r="C707">
        <v>8</v>
      </c>
      <c r="D707" t="s">
        <v>88</v>
      </c>
      <c r="E707" t="s">
        <v>54</v>
      </c>
      <c r="F707" s="10">
        <v>99</v>
      </c>
      <c r="G707" s="10">
        <v>792</v>
      </c>
      <c r="H707">
        <v>0.3</v>
      </c>
      <c r="I707" t="s">
        <v>89</v>
      </c>
      <c r="J707" t="s">
        <v>56</v>
      </c>
      <c r="K707" t="s">
        <v>1</v>
      </c>
      <c r="L707" t="s">
        <v>57</v>
      </c>
      <c r="M707" t="s">
        <v>24</v>
      </c>
      <c r="N707" t="s">
        <v>12</v>
      </c>
      <c r="O707" t="s">
        <v>90</v>
      </c>
      <c r="P707" t="s">
        <v>24</v>
      </c>
      <c r="Q707" t="s">
        <v>1121</v>
      </c>
      <c r="R707" t="s">
        <v>92</v>
      </c>
      <c r="S707" t="s">
        <v>1122</v>
      </c>
      <c r="T707" t="s">
        <v>94</v>
      </c>
      <c r="U707" t="s">
        <v>13</v>
      </c>
      <c r="V707" t="s">
        <v>224</v>
      </c>
      <c r="W707" t="s">
        <v>83</v>
      </c>
      <c r="X707" t="s">
        <v>1123</v>
      </c>
      <c r="Y707" t="s">
        <v>66</v>
      </c>
      <c r="Z707" t="s">
        <v>67</v>
      </c>
    </row>
    <row r="708" spans="1:26">
      <c r="A708" t="s">
        <v>1673</v>
      </c>
      <c r="B708" t="s">
        <v>1674</v>
      </c>
      <c r="C708">
        <v>1</v>
      </c>
      <c r="D708" t="s">
        <v>120</v>
      </c>
      <c r="E708" t="s">
        <v>121</v>
      </c>
      <c r="F708" s="10">
        <v>99</v>
      </c>
      <c r="G708" s="10">
        <v>99</v>
      </c>
      <c r="H708">
        <v>0.3</v>
      </c>
      <c r="I708" t="s">
        <v>89</v>
      </c>
      <c r="J708" t="s">
        <v>56</v>
      </c>
      <c r="K708" t="s">
        <v>1</v>
      </c>
      <c r="L708" t="s">
        <v>57</v>
      </c>
      <c r="M708" t="s">
        <v>24</v>
      </c>
      <c r="N708" t="s">
        <v>12</v>
      </c>
      <c r="O708" t="s">
        <v>90</v>
      </c>
      <c r="P708" t="s">
        <v>24</v>
      </c>
      <c r="Q708" t="s">
        <v>1121</v>
      </c>
      <c r="R708" t="s">
        <v>92</v>
      </c>
      <c r="S708" t="s">
        <v>1122</v>
      </c>
      <c r="T708" t="s">
        <v>94</v>
      </c>
      <c r="U708" t="s">
        <v>13</v>
      </c>
      <c r="V708" t="s">
        <v>224</v>
      </c>
      <c r="W708" t="s">
        <v>83</v>
      </c>
      <c r="X708" t="s">
        <v>1123</v>
      </c>
      <c r="Y708" t="s">
        <v>66</v>
      </c>
      <c r="Z708" t="s">
        <v>67</v>
      </c>
    </row>
    <row r="709" spans="1:26">
      <c r="A709" t="s">
        <v>1675</v>
      </c>
      <c r="B709" t="s">
        <v>1676</v>
      </c>
      <c r="C709">
        <v>3</v>
      </c>
      <c r="D709" t="s">
        <v>862</v>
      </c>
      <c r="E709" t="s">
        <v>121</v>
      </c>
      <c r="F709" s="10">
        <v>99</v>
      </c>
      <c r="G709" s="10">
        <v>297</v>
      </c>
      <c r="H709">
        <v>0.3</v>
      </c>
      <c r="I709" t="s">
        <v>89</v>
      </c>
      <c r="J709" t="s">
        <v>56</v>
      </c>
      <c r="K709" t="s">
        <v>1</v>
      </c>
      <c r="L709" t="s">
        <v>57</v>
      </c>
      <c r="M709" t="s">
        <v>24</v>
      </c>
      <c r="N709" t="s">
        <v>12</v>
      </c>
      <c r="O709" t="s">
        <v>90</v>
      </c>
      <c r="P709" t="s">
        <v>24</v>
      </c>
      <c r="Q709" t="s">
        <v>1121</v>
      </c>
      <c r="R709" t="s">
        <v>92</v>
      </c>
      <c r="S709" t="s">
        <v>1122</v>
      </c>
      <c r="T709" t="s">
        <v>94</v>
      </c>
      <c r="U709" t="s">
        <v>13</v>
      </c>
      <c r="V709" t="s">
        <v>224</v>
      </c>
      <c r="W709" t="s">
        <v>74</v>
      </c>
      <c r="X709" t="s">
        <v>1123</v>
      </c>
      <c r="Y709" t="s">
        <v>66</v>
      </c>
      <c r="Z709" t="s">
        <v>67</v>
      </c>
    </row>
    <row r="710" spans="1:26">
      <c r="A710" t="s">
        <v>1675</v>
      </c>
      <c r="B710" t="s">
        <v>1676</v>
      </c>
      <c r="C710">
        <v>2</v>
      </c>
      <c r="D710" t="s">
        <v>197</v>
      </c>
      <c r="E710" t="s">
        <v>54</v>
      </c>
      <c r="F710" s="10">
        <v>99</v>
      </c>
      <c r="G710" s="10">
        <v>198</v>
      </c>
      <c r="H710">
        <v>0.3</v>
      </c>
      <c r="I710" t="s">
        <v>89</v>
      </c>
      <c r="J710" t="s">
        <v>56</v>
      </c>
      <c r="K710" t="s">
        <v>1</v>
      </c>
      <c r="L710" t="s">
        <v>57</v>
      </c>
      <c r="M710" t="s">
        <v>24</v>
      </c>
      <c r="N710" t="s">
        <v>12</v>
      </c>
      <c r="O710" t="s">
        <v>90</v>
      </c>
      <c r="P710" t="s">
        <v>24</v>
      </c>
      <c r="Q710" t="s">
        <v>1121</v>
      </c>
      <c r="R710" t="s">
        <v>92</v>
      </c>
      <c r="S710" t="s">
        <v>1122</v>
      </c>
      <c r="T710" t="s">
        <v>94</v>
      </c>
      <c r="U710" t="s">
        <v>13</v>
      </c>
      <c r="V710" t="s">
        <v>224</v>
      </c>
      <c r="W710" t="s">
        <v>74</v>
      </c>
      <c r="X710" t="s">
        <v>1123</v>
      </c>
      <c r="Y710" t="s">
        <v>66</v>
      </c>
      <c r="Z710" t="s">
        <v>67</v>
      </c>
    </row>
    <row r="711" spans="1:26">
      <c r="A711" t="s">
        <v>1677</v>
      </c>
      <c r="B711" t="s">
        <v>1678</v>
      </c>
      <c r="C711">
        <v>1</v>
      </c>
      <c r="D711" t="s">
        <v>912</v>
      </c>
      <c r="E711" t="s">
        <v>71</v>
      </c>
      <c r="F711" s="10">
        <v>109</v>
      </c>
      <c r="G711" s="10">
        <v>109</v>
      </c>
      <c r="H711">
        <v>0.28000000000000003</v>
      </c>
      <c r="I711" t="s">
        <v>125</v>
      </c>
      <c r="J711" t="s">
        <v>56</v>
      </c>
      <c r="K711" t="s">
        <v>1</v>
      </c>
      <c r="L711" t="s">
        <v>57</v>
      </c>
      <c r="M711" t="s">
        <v>24</v>
      </c>
      <c r="N711" t="s">
        <v>14</v>
      </c>
      <c r="O711" t="s">
        <v>126</v>
      </c>
      <c r="P711" t="s">
        <v>24</v>
      </c>
      <c r="Q711" t="s">
        <v>1679</v>
      </c>
      <c r="R711" t="s">
        <v>1680</v>
      </c>
      <c r="S711" t="s">
        <v>383</v>
      </c>
      <c r="T711" t="s">
        <v>130</v>
      </c>
      <c r="U711" t="s">
        <v>13</v>
      </c>
      <c r="V711" t="s">
        <v>224</v>
      </c>
      <c r="W711" t="s">
        <v>83</v>
      </c>
      <c r="X711" t="s">
        <v>384</v>
      </c>
      <c r="Y711" t="s">
        <v>1249</v>
      </c>
      <c r="Z711" t="s">
        <v>67</v>
      </c>
    </row>
    <row r="712" spans="1:26">
      <c r="A712" t="s">
        <v>1681</v>
      </c>
      <c r="B712" t="s">
        <v>1682</v>
      </c>
      <c r="C712">
        <v>1</v>
      </c>
      <c r="D712" t="s">
        <v>174</v>
      </c>
      <c r="E712" t="s">
        <v>82</v>
      </c>
      <c r="F712" s="10">
        <v>129</v>
      </c>
      <c r="G712" s="10">
        <v>129</v>
      </c>
      <c r="H712">
        <v>0.25</v>
      </c>
      <c r="I712" t="s">
        <v>125</v>
      </c>
      <c r="J712" t="s">
        <v>56</v>
      </c>
      <c r="K712" t="s">
        <v>1</v>
      </c>
      <c r="L712" t="s">
        <v>57</v>
      </c>
      <c r="M712" t="s">
        <v>24</v>
      </c>
      <c r="N712" t="s">
        <v>14</v>
      </c>
      <c r="O712" t="s">
        <v>126</v>
      </c>
      <c r="P712" t="s">
        <v>24</v>
      </c>
      <c r="Q712" t="s">
        <v>1683</v>
      </c>
      <c r="R712" t="s">
        <v>1684</v>
      </c>
      <c r="S712" t="s">
        <v>1685</v>
      </c>
      <c r="T712" t="s">
        <v>130</v>
      </c>
      <c r="U712" t="s">
        <v>13</v>
      </c>
      <c r="V712" t="s">
        <v>224</v>
      </c>
      <c r="W712" t="s">
        <v>95</v>
      </c>
      <c r="X712" t="s">
        <v>1686</v>
      </c>
      <c r="Y712" t="s">
        <v>66</v>
      </c>
      <c r="Z712" t="s">
        <v>67</v>
      </c>
    </row>
    <row r="713" spans="1:26">
      <c r="A713" t="s">
        <v>1681</v>
      </c>
      <c r="B713" t="s">
        <v>1682</v>
      </c>
      <c r="C713">
        <v>1</v>
      </c>
      <c r="D713" t="s">
        <v>559</v>
      </c>
      <c r="E713" t="s">
        <v>82</v>
      </c>
      <c r="F713" s="10">
        <v>129</v>
      </c>
      <c r="G713" s="10">
        <v>129</v>
      </c>
      <c r="H713">
        <v>0.25</v>
      </c>
      <c r="I713" t="s">
        <v>125</v>
      </c>
      <c r="J713" t="s">
        <v>56</v>
      </c>
      <c r="K713" t="s">
        <v>1</v>
      </c>
      <c r="L713" t="s">
        <v>57</v>
      </c>
      <c r="M713" t="s">
        <v>24</v>
      </c>
      <c r="N713" t="s">
        <v>14</v>
      </c>
      <c r="O713" t="s">
        <v>126</v>
      </c>
      <c r="P713" t="s">
        <v>24</v>
      </c>
      <c r="Q713" t="s">
        <v>1683</v>
      </c>
      <c r="R713" t="s">
        <v>1684</v>
      </c>
      <c r="S713" t="s">
        <v>1685</v>
      </c>
      <c r="T713" t="s">
        <v>130</v>
      </c>
      <c r="U713" t="s">
        <v>13</v>
      </c>
      <c r="V713" t="s">
        <v>224</v>
      </c>
      <c r="W713" t="s">
        <v>95</v>
      </c>
      <c r="X713" t="s">
        <v>1686</v>
      </c>
      <c r="Y713" t="s">
        <v>66</v>
      </c>
      <c r="Z713" t="s">
        <v>67</v>
      </c>
    </row>
    <row r="714" spans="1:26">
      <c r="A714" t="s">
        <v>1681</v>
      </c>
      <c r="B714" t="s">
        <v>1682</v>
      </c>
      <c r="C714">
        <v>2</v>
      </c>
      <c r="D714" t="s">
        <v>641</v>
      </c>
      <c r="E714" t="s">
        <v>121</v>
      </c>
      <c r="F714" s="10">
        <v>129</v>
      </c>
      <c r="G714" s="10">
        <v>258</v>
      </c>
      <c r="H714">
        <v>0.25</v>
      </c>
      <c r="I714" t="s">
        <v>125</v>
      </c>
      <c r="J714" t="s">
        <v>56</v>
      </c>
      <c r="K714" t="s">
        <v>1</v>
      </c>
      <c r="L714" t="s">
        <v>57</v>
      </c>
      <c r="M714" t="s">
        <v>24</v>
      </c>
      <c r="N714" t="s">
        <v>14</v>
      </c>
      <c r="O714" t="s">
        <v>126</v>
      </c>
      <c r="P714" t="s">
        <v>24</v>
      </c>
      <c r="Q714" t="s">
        <v>1683</v>
      </c>
      <c r="R714" t="s">
        <v>1684</v>
      </c>
      <c r="S714" t="s">
        <v>1685</v>
      </c>
      <c r="T714" t="s">
        <v>130</v>
      </c>
      <c r="U714" t="s">
        <v>13</v>
      </c>
      <c r="V714" t="s">
        <v>224</v>
      </c>
      <c r="W714" t="s">
        <v>95</v>
      </c>
      <c r="X714" t="s">
        <v>1686</v>
      </c>
      <c r="Y714" t="s">
        <v>66</v>
      </c>
      <c r="Z714" t="s">
        <v>67</v>
      </c>
    </row>
    <row r="715" spans="1:26">
      <c r="A715" t="s">
        <v>1681</v>
      </c>
      <c r="B715" t="s">
        <v>1682</v>
      </c>
      <c r="C715">
        <v>5</v>
      </c>
      <c r="D715" t="s">
        <v>552</v>
      </c>
      <c r="E715" t="s">
        <v>71</v>
      </c>
      <c r="F715" s="10">
        <v>129</v>
      </c>
      <c r="G715" s="10">
        <v>645</v>
      </c>
      <c r="H715">
        <v>0.25</v>
      </c>
      <c r="I715" t="s">
        <v>125</v>
      </c>
      <c r="J715" t="s">
        <v>56</v>
      </c>
      <c r="K715" t="s">
        <v>1</v>
      </c>
      <c r="L715" t="s">
        <v>57</v>
      </c>
      <c r="M715" t="s">
        <v>24</v>
      </c>
      <c r="N715" t="s">
        <v>14</v>
      </c>
      <c r="O715" t="s">
        <v>126</v>
      </c>
      <c r="P715" t="s">
        <v>24</v>
      </c>
      <c r="Q715" t="s">
        <v>1683</v>
      </c>
      <c r="R715" t="s">
        <v>1684</v>
      </c>
      <c r="S715" t="s">
        <v>1685</v>
      </c>
      <c r="T715" t="s">
        <v>130</v>
      </c>
      <c r="U715" t="s">
        <v>13</v>
      </c>
      <c r="V715" t="s">
        <v>224</v>
      </c>
      <c r="W715" t="s">
        <v>95</v>
      </c>
      <c r="X715" t="s">
        <v>1686</v>
      </c>
      <c r="Y715" t="s">
        <v>66</v>
      </c>
      <c r="Z715" t="s">
        <v>67</v>
      </c>
    </row>
    <row r="716" spans="1:26">
      <c r="A716" t="s">
        <v>1687</v>
      </c>
      <c r="B716" t="s">
        <v>1688</v>
      </c>
      <c r="C716">
        <v>1</v>
      </c>
      <c r="D716" t="s">
        <v>174</v>
      </c>
      <c r="E716" t="s">
        <v>82</v>
      </c>
      <c r="F716" s="10">
        <v>129</v>
      </c>
      <c r="G716" s="10">
        <v>129</v>
      </c>
      <c r="H716">
        <v>0.23</v>
      </c>
      <c r="I716" t="s">
        <v>125</v>
      </c>
      <c r="J716" t="s">
        <v>56</v>
      </c>
      <c r="K716" t="s">
        <v>1</v>
      </c>
      <c r="L716" t="s">
        <v>57</v>
      </c>
      <c r="M716" t="s">
        <v>24</v>
      </c>
      <c r="N716" t="s">
        <v>14</v>
      </c>
      <c r="O716" t="s">
        <v>126</v>
      </c>
      <c r="P716" t="s">
        <v>24</v>
      </c>
      <c r="Q716" t="s">
        <v>1683</v>
      </c>
      <c r="R716" t="s">
        <v>1684</v>
      </c>
      <c r="S716" t="s">
        <v>1685</v>
      </c>
      <c r="T716" t="s">
        <v>130</v>
      </c>
      <c r="U716" t="s">
        <v>13</v>
      </c>
      <c r="V716" t="s">
        <v>224</v>
      </c>
      <c r="W716" t="s">
        <v>83</v>
      </c>
      <c r="X716" t="s">
        <v>1686</v>
      </c>
      <c r="Y716" t="s">
        <v>66</v>
      </c>
      <c r="Z716" t="s">
        <v>67</v>
      </c>
    </row>
    <row r="717" spans="1:26">
      <c r="A717" t="s">
        <v>1687</v>
      </c>
      <c r="B717" t="s">
        <v>1688</v>
      </c>
      <c r="C717">
        <v>2</v>
      </c>
      <c r="D717" t="s">
        <v>641</v>
      </c>
      <c r="E717" t="s">
        <v>121</v>
      </c>
      <c r="F717" s="10">
        <v>129</v>
      </c>
      <c r="G717" s="10">
        <v>258</v>
      </c>
      <c r="H717">
        <v>0.23</v>
      </c>
      <c r="I717" t="s">
        <v>125</v>
      </c>
      <c r="J717" t="s">
        <v>56</v>
      </c>
      <c r="K717" t="s">
        <v>1</v>
      </c>
      <c r="L717" t="s">
        <v>57</v>
      </c>
      <c r="M717" t="s">
        <v>24</v>
      </c>
      <c r="N717" t="s">
        <v>14</v>
      </c>
      <c r="O717" t="s">
        <v>126</v>
      </c>
      <c r="P717" t="s">
        <v>24</v>
      </c>
      <c r="Q717" t="s">
        <v>1683</v>
      </c>
      <c r="R717" t="s">
        <v>1684</v>
      </c>
      <c r="S717" t="s">
        <v>1685</v>
      </c>
      <c r="T717" t="s">
        <v>130</v>
      </c>
      <c r="U717" t="s">
        <v>13</v>
      </c>
      <c r="V717" t="s">
        <v>224</v>
      </c>
      <c r="W717" t="s">
        <v>83</v>
      </c>
      <c r="X717" t="s">
        <v>1686</v>
      </c>
      <c r="Y717" t="s">
        <v>66</v>
      </c>
      <c r="Z717" t="s">
        <v>67</v>
      </c>
    </row>
    <row r="718" spans="1:26">
      <c r="A718" t="s">
        <v>1687</v>
      </c>
      <c r="B718" t="s">
        <v>1688</v>
      </c>
      <c r="C718">
        <v>5</v>
      </c>
      <c r="D718" t="s">
        <v>552</v>
      </c>
      <c r="E718" t="s">
        <v>71</v>
      </c>
      <c r="F718" s="10">
        <v>129</v>
      </c>
      <c r="G718" s="10">
        <v>645</v>
      </c>
      <c r="H718">
        <v>0.23</v>
      </c>
      <c r="I718" t="s">
        <v>125</v>
      </c>
      <c r="J718" t="s">
        <v>56</v>
      </c>
      <c r="K718" t="s">
        <v>1</v>
      </c>
      <c r="L718" t="s">
        <v>57</v>
      </c>
      <c r="M718" t="s">
        <v>24</v>
      </c>
      <c r="N718" t="s">
        <v>14</v>
      </c>
      <c r="O718" t="s">
        <v>126</v>
      </c>
      <c r="P718" t="s">
        <v>24</v>
      </c>
      <c r="Q718" t="s">
        <v>1683</v>
      </c>
      <c r="R718" t="s">
        <v>1684</v>
      </c>
      <c r="S718" t="s">
        <v>1685</v>
      </c>
      <c r="T718" t="s">
        <v>130</v>
      </c>
      <c r="U718" t="s">
        <v>13</v>
      </c>
      <c r="V718" t="s">
        <v>224</v>
      </c>
      <c r="W718" t="s">
        <v>83</v>
      </c>
      <c r="X718" t="s">
        <v>1686</v>
      </c>
      <c r="Y718" t="s">
        <v>66</v>
      </c>
      <c r="Z718" t="s">
        <v>67</v>
      </c>
    </row>
    <row r="719" spans="1:26">
      <c r="A719" t="s">
        <v>1689</v>
      </c>
      <c r="B719" t="s">
        <v>1690</v>
      </c>
      <c r="C719">
        <v>1</v>
      </c>
      <c r="D719" t="s">
        <v>559</v>
      </c>
      <c r="E719" t="s">
        <v>82</v>
      </c>
      <c r="F719" s="10">
        <v>129</v>
      </c>
      <c r="G719" s="10">
        <v>129</v>
      </c>
      <c r="H719">
        <v>0.28000000000000003</v>
      </c>
      <c r="I719" t="s">
        <v>125</v>
      </c>
      <c r="J719" t="s">
        <v>56</v>
      </c>
      <c r="K719" t="s">
        <v>1</v>
      </c>
      <c r="L719" t="s">
        <v>57</v>
      </c>
      <c r="M719" t="s">
        <v>24</v>
      </c>
      <c r="N719" t="s">
        <v>14</v>
      </c>
      <c r="O719" t="s">
        <v>126</v>
      </c>
      <c r="P719" t="s">
        <v>24</v>
      </c>
      <c r="Q719" t="s">
        <v>1683</v>
      </c>
      <c r="R719" t="s">
        <v>1684</v>
      </c>
      <c r="S719" t="s">
        <v>1685</v>
      </c>
      <c r="T719" t="s">
        <v>130</v>
      </c>
      <c r="U719" t="s">
        <v>13</v>
      </c>
      <c r="V719" t="s">
        <v>224</v>
      </c>
      <c r="W719" t="s">
        <v>74</v>
      </c>
      <c r="X719" t="s">
        <v>1686</v>
      </c>
      <c r="Y719" t="s">
        <v>66</v>
      </c>
      <c r="Z719" t="s">
        <v>67</v>
      </c>
    </row>
    <row r="720" spans="1:26">
      <c r="A720" t="s">
        <v>1691</v>
      </c>
      <c r="B720" t="s">
        <v>1692</v>
      </c>
      <c r="C720">
        <v>3</v>
      </c>
      <c r="D720" t="s">
        <v>174</v>
      </c>
      <c r="E720" t="s">
        <v>82</v>
      </c>
      <c r="F720" s="10">
        <v>129</v>
      </c>
      <c r="G720" s="10">
        <v>387</v>
      </c>
      <c r="H720">
        <v>0.28000000000000003</v>
      </c>
      <c r="I720" t="s">
        <v>125</v>
      </c>
      <c r="J720" t="s">
        <v>56</v>
      </c>
      <c r="K720" t="s">
        <v>1</v>
      </c>
      <c r="L720" t="s">
        <v>57</v>
      </c>
      <c r="M720" t="s">
        <v>24</v>
      </c>
      <c r="N720" t="s">
        <v>14</v>
      </c>
      <c r="O720" t="s">
        <v>126</v>
      </c>
      <c r="P720" t="s">
        <v>24</v>
      </c>
      <c r="Q720" t="s">
        <v>1683</v>
      </c>
      <c r="R720" t="s">
        <v>1684</v>
      </c>
      <c r="S720" t="s">
        <v>1685</v>
      </c>
      <c r="T720" t="s">
        <v>130</v>
      </c>
      <c r="U720" t="s">
        <v>13</v>
      </c>
      <c r="V720" t="s">
        <v>224</v>
      </c>
      <c r="W720" t="s">
        <v>64</v>
      </c>
      <c r="X720" t="s">
        <v>1686</v>
      </c>
      <c r="Y720" t="s">
        <v>66</v>
      </c>
      <c r="Z720" t="s">
        <v>67</v>
      </c>
    </row>
    <row r="721" spans="1:26">
      <c r="A721" t="s">
        <v>1691</v>
      </c>
      <c r="B721" t="s">
        <v>1692</v>
      </c>
      <c r="C721">
        <v>1</v>
      </c>
      <c r="D721" t="s">
        <v>559</v>
      </c>
      <c r="E721" t="s">
        <v>82</v>
      </c>
      <c r="F721" s="10">
        <v>129</v>
      </c>
      <c r="G721" s="10">
        <v>129</v>
      </c>
      <c r="H721">
        <v>0.28000000000000003</v>
      </c>
      <c r="I721" t="s">
        <v>125</v>
      </c>
      <c r="J721" t="s">
        <v>56</v>
      </c>
      <c r="K721" t="s">
        <v>1</v>
      </c>
      <c r="L721" t="s">
        <v>57</v>
      </c>
      <c r="M721" t="s">
        <v>24</v>
      </c>
      <c r="N721" t="s">
        <v>14</v>
      </c>
      <c r="O721" t="s">
        <v>126</v>
      </c>
      <c r="P721" t="s">
        <v>24</v>
      </c>
      <c r="Q721" t="s">
        <v>1683</v>
      </c>
      <c r="R721" t="s">
        <v>1684</v>
      </c>
      <c r="S721" t="s">
        <v>1685</v>
      </c>
      <c r="T721" t="s">
        <v>130</v>
      </c>
      <c r="U721" t="s">
        <v>13</v>
      </c>
      <c r="V721" t="s">
        <v>224</v>
      </c>
      <c r="W721" t="s">
        <v>64</v>
      </c>
      <c r="X721" t="s">
        <v>1686</v>
      </c>
      <c r="Y721" t="s">
        <v>66</v>
      </c>
      <c r="Z721" t="s">
        <v>67</v>
      </c>
    </row>
    <row r="722" spans="1:26">
      <c r="A722" t="s">
        <v>1691</v>
      </c>
      <c r="B722" t="s">
        <v>1692</v>
      </c>
      <c r="C722">
        <v>7</v>
      </c>
      <c r="D722" t="s">
        <v>552</v>
      </c>
      <c r="E722" t="s">
        <v>71</v>
      </c>
      <c r="F722" s="10">
        <v>129</v>
      </c>
      <c r="G722" s="10">
        <v>903</v>
      </c>
      <c r="H722">
        <v>0.28000000000000003</v>
      </c>
      <c r="I722" t="s">
        <v>125</v>
      </c>
      <c r="J722" t="s">
        <v>56</v>
      </c>
      <c r="K722" t="s">
        <v>1</v>
      </c>
      <c r="L722" t="s">
        <v>57</v>
      </c>
      <c r="M722" t="s">
        <v>24</v>
      </c>
      <c r="N722" t="s">
        <v>14</v>
      </c>
      <c r="O722" t="s">
        <v>126</v>
      </c>
      <c r="P722" t="s">
        <v>24</v>
      </c>
      <c r="Q722" t="s">
        <v>1683</v>
      </c>
      <c r="R722" t="s">
        <v>1684</v>
      </c>
      <c r="S722" t="s">
        <v>1685</v>
      </c>
      <c r="T722" t="s">
        <v>130</v>
      </c>
      <c r="U722" t="s">
        <v>13</v>
      </c>
      <c r="V722" t="s">
        <v>224</v>
      </c>
      <c r="W722" t="s">
        <v>64</v>
      </c>
      <c r="X722" t="s">
        <v>1686</v>
      </c>
      <c r="Y722" t="s">
        <v>66</v>
      </c>
      <c r="Z722" t="s">
        <v>67</v>
      </c>
    </row>
    <row r="723" spans="1:26">
      <c r="A723" t="s">
        <v>1693</v>
      </c>
      <c r="B723" t="s">
        <v>1694</v>
      </c>
      <c r="C723">
        <v>1</v>
      </c>
      <c r="D723" t="s">
        <v>641</v>
      </c>
      <c r="E723" t="s">
        <v>121</v>
      </c>
      <c r="F723" s="10">
        <v>119</v>
      </c>
      <c r="G723" s="10">
        <v>119</v>
      </c>
      <c r="H723">
        <v>0.25</v>
      </c>
      <c r="I723" t="s">
        <v>125</v>
      </c>
      <c r="J723" t="s">
        <v>56</v>
      </c>
      <c r="K723" t="s">
        <v>1</v>
      </c>
      <c r="L723" t="s">
        <v>57</v>
      </c>
      <c r="M723" t="s">
        <v>24</v>
      </c>
      <c r="N723" t="s">
        <v>14</v>
      </c>
      <c r="O723" t="s">
        <v>126</v>
      </c>
      <c r="P723" t="s">
        <v>24</v>
      </c>
      <c r="Q723" t="s">
        <v>1695</v>
      </c>
      <c r="R723" t="s">
        <v>1696</v>
      </c>
      <c r="S723" t="s">
        <v>315</v>
      </c>
      <c r="T723" t="s">
        <v>130</v>
      </c>
      <c r="U723" t="s">
        <v>13</v>
      </c>
      <c r="V723" t="s">
        <v>224</v>
      </c>
      <c r="W723" t="s">
        <v>95</v>
      </c>
      <c r="X723" t="s">
        <v>316</v>
      </c>
      <c r="Y723" t="s">
        <v>66</v>
      </c>
      <c r="Z723" t="s">
        <v>67</v>
      </c>
    </row>
    <row r="724" spans="1:26">
      <c r="A724" t="s">
        <v>1693</v>
      </c>
      <c r="B724" t="s">
        <v>1694</v>
      </c>
      <c r="C724">
        <v>1</v>
      </c>
      <c r="D724" t="s">
        <v>912</v>
      </c>
      <c r="E724" t="s">
        <v>71</v>
      </c>
      <c r="F724" s="10">
        <v>119</v>
      </c>
      <c r="G724" s="10">
        <v>119</v>
      </c>
      <c r="H724">
        <v>0.25</v>
      </c>
      <c r="I724" t="s">
        <v>125</v>
      </c>
      <c r="J724" t="s">
        <v>56</v>
      </c>
      <c r="K724" t="s">
        <v>1</v>
      </c>
      <c r="L724" t="s">
        <v>57</v>
      </c>
      <c r="M724" t="s">
        <v>24</v>
      </c>
      <c r="N724" t="s">
        <v>14</v>
      </c>
      <c r="O724" t="s">
        <v>126</v>
      </c>
      <c r="P724" t="s">
        <v>24</v>
      </c>
      <c r="Q724" t="s">
        <v>1695</v>
      </c>
      <c r="R724" t="s">
        <v>1696</v>
      </c>
      <c r="S724" t="s">
        <v>315</v>
      </c>
      <c r="T724" t="s">
        <v>130</v>
      </c>
      <c r="U724" t="s">
        <v>13</v>
      </c>
      <c r="V724" t="s">
        <v>224</v>
      </c>
      <c r="W724" t="s">
        <v>95</v>
      </c>
      <c r="X724" t="s">
        <v>316</v>
      </c>
      <c r="Y724" t="s">
        <v>66</v>
      </c>
      <c r="Z724" t="s">
        <v>67</v>
      </c>
    </row>
    <row r="725" spans="1:26">
      <c r="A725" t="s">
        <v>1697</v>
      </c>
      <c r="B725" t="s">
        <v>1698</v>
      </c>
      <c r="C725">
        <v>3</v>
      </c>
      <c r="D725" t="s">
        <v>912</v>
      </c>
      <c r="E725" t="s">
        <v>71</v>
      </c>
      <c r="F725" s="10">
        <v>119</v>
      </c>
      <c r="G725" s="10">
        <v>357</v>
      </c>
      <c r="H725">
        <v>0.26</v>
      </c>
      <c r="I725" t="s">
        <v>125</v>
      </c>
      <c r="J725" t="s">
        <v>56</v>
      </c>
      <c r="K725" t="s">
        <v>1</v>
      </c>
      <c r="L725" t="s">
        <v>57</v>
      </c>
      <c r="M725" t="s">
        <v>24</v>
      </c>
      <c r="N725" t="s">
        <v>14</v>
      </c>
      <c r="O725" t="s">
        <v>126</v>
      </c>
      <c r="P725" t="s">
        <v>24</v>
      </c>
      <c r="Q725" t="s">
        <v>1699</v>
      </c>
      <c r="R725" t="s">
        <v>1696</v>
      </c>
      <c r="S725" t="s">
        <v>383</v>
      </c>
      <c r="T725" t="s">
        <v>130</v>
      </c>
      <c r="U725" t="s">
        <v>13</v>
      </c>
      <c r="V725" t="s">
        <v>224</v>
      </c>
      <c r="W725" t="s">
        <v>95</v>
      </c>
      <c r="X725" t="s">
        <v>384</v>
      </c>
      <c r="Y725" t="s">
        <v>66</v>
      </c>
      <c r="Z725" t="s">
        <v>67</v>
      </c>
    </row>
    <row r="726" spans="1:26">
      <c r="A726" t="s">
        <v>1700</v>
      </c>
      <c r="B726" t="s">
        <v>1701</v>
      </c>
      <c r="C726">
        <v>4</v>
      </c>
      <c r="D726" t="s">
        <v>912</v>
      </c>
      <c r="E726" t="s">
        <v>71</v>
      </c>
      <c r="F726" s="10">
        <v>119</v>
      </c>
      <c r="G726" s="10">
        <v>476</v>
      </c>
      <c r="H726">
        <v>0.3</v>
      </c>
      <c r="I726" t="s">
        <v>125</v>
      </c>
      <c r="J726" t="s">
        <v>56</v>
      </c>
      <c r="K726" t="s">
        <v>1</v>
      </c>
      <c r="L726" t="s">
        <v>57</v>
      </c>
      <c r="M726" t="s">
        <v>24</v>
      </c>
      <c r="N726" t="s">
        <v>14</v>
      </c>
      <c r="O726" t="s">
        <v>126</v>
      </c>
      <c r="P726" t="s">
        <v>24</v>
      </c>
      <c r="Q726" t="s">
        <v>1699</v>
      </c>
      <c r="R726" t="s">
        <v>1696</v>
      </c>
      <c r="S726" t="s">
        <v>383</v>
      </c>
      <c r="T726" t="s">
        <v>130</v>
      </c>
      <c r="U726" t="s">
        <v>13</v>
      </c>
      <c r="V726" t="s">
        <v>224</v>
      </c>
      <c r="W726" t="s">
        <v>74</v>
      </c>
      <c r="X726" t="s">
        <v>384</v>
      </c>
      <c r="Y726" t="s">
        <v>66</v>
      </c>
      <c r="Z726" t="s">
        <v>67</v>
      </c>
    </row>
    <row r="727" spans="1:26">
      <c r="A727" t="s">
        <v>1702</v>
      </c>
      <c r="B727" t="s">
        <v>1703</v>
      </c>
      <c r="C727">
        <v>1</v>
      </c>
      <c r="D727" t="s">
        <v>912</v>
      </c>
      <c r="E727" t="s">
        <v>71</v>
      </c>
      <c r="F727" s="10">
        <v>119</v>
      </c>
      <c r="G727" s="10">
        <v>119</v>
      </c>
      <c r="H727">
        <v>0.32</v>
      </c>
      <c r="I727" t="s">
        <v>125</v>
      </c>
      <c r="J727" t="s">
        <v>56</v>
      </c>
      <c r="K727" t="s">
        <v>1</v>
      </c>
      <c r="L727" t="s">
        <v>57</v>
      </c>
      <c r="M727" t="s">
        <v>24</v>
      </c>
      <c r="N727" t="s">
        <v>14</v>
      </c>
      <c r="O727" t="s">
        <v>126</v>
      </c>
      <c r="P727" t="s">
        <v>24</v>
      </c>
      <c r="Q727" t="s">
        <v>1699</v>
      </c>
      <c r="R727" t="s">
        <v>1696</v>
      </c>
      <c r="S727" t="s">
        <v>383</v>
      </c>
      <c r="T727" t="s">
        <v>130</v>
      </c>
      <c r="U727" t="s">
        <v>13</v>
      </c>
      <c r="V727" t="s">
        <v>224</v>
      </c>
      <c r="W727" t="s">
        <v>64</v>
      </c>
      <c r="X727" t="s">
        <v>384</v>
      </c>
      <c r="Y727" t="s">
        <v>66</v>
      </c>
      <c r="Z727" t="s">
        <v>67</v>
      </c>
    </row>
    <row r="728" spans="1:26">
      <c r="A728" t="s">
        <v>1704</v>
      </c>
      <c r="B728" t="s">
        <v>1705</v>
      </c>
      <c r="C728">
        <v>5</v>
      </c>
      <c r="D728" t="s">
        <v>670</v>
      </c>
      <c r="E728" t="s">
        <v>121</v>
      </c>
      <c r="F728" s="10">
        <v>119</v>
      </c>
      <c r="G728" s="10">
        <v>595</v>
      </c>
      <c r="H728">
        <v>0.28000000000000003</v>
      </c>
      <c r="I728" t="s">
        <v>125</v>
      </c>
      <c r="J728" t="s">
        <v>56</v>
      </c>
      <c r="K728" t="s">
        <v>1</v>
      </c>
      <c r="L728" t="s">
        <v>57</v>
      </c>
      <c r="M728" t="s">
        <v>24</v>
      </c>
      <c r="N728" t="s">
        <v>14</v>
      </c>
      <c r="O728" t="s">
        <v>126</v>
      </c>
      <c r="P728" t="s">
        <v>24</v>
      </c>
      <c r="Q728" t="s">
        <v>1706</v>
      </c>
      <c r="R728" t="s">
        <v>1696</v>
      </c>
      <c r="S728" t="s">
        <v>486</v>
      </c>
      <c r="T728" t="s">
        <v>130</v>
      </c>
      <c r="U728" t="s">
        <v>13</v>
      </c>
      <c r="V728" t="s">
        <v>224</v>
      </c>
      <c r="W728" t="s">
        <v>102</v>
      </c>
      <c r="X728" t="s">
        <v>115</v>
      </c>
      <c r="Y728" t="s">
        <v>66</v>
      </c>
      <c r="Z728" t="s">
        <v>67</v>
      </c>
    </row>
    <row r="729" spans="1:26">
      <c r="A729" t="s">
        <v>1707</v>
      </c>
      <c r="B729" t="s">
        <v>1708</v>
      </c>
      <c r="C729">
        <v>7</v>
      </c>
      <c r="D729" t="s">
        <v>670</v>
      </c>
      <c r="E729" t="s">
        <v>121</v>
      </c>
      <c r="F729" s="10">
        <v>119</v>
      </c>
      <c r="G729" s="10">
        <v>833</v>
      </c>
      <c r="H729">
        <v>0.3</v>
      </c>
      <c r="I729" t="s">
        <v>125</v>
      </c>
      <c r="J729" t="s">
        <v>56</v>
      </c>
      <c r="K729" t="s">
        <v>1</v>
      </c>
      <c r="L729" t="s">
        <v>57</v>
      </c>
      <c r="M729" t="s">
        <v>24</v>
      </c>
      <c r="N729" t="s">
        <v>14</v>
      </c>
      <c r="O729" t="s">
        <v>126</v>
      </c>
      <c r="P729" t="s">
        <v>24</v>
      </c>
      <c r="Q729" t="s">
        <v>1706</v>
      </c>
      <c r="R729" t="s">
        <v>1696</v>
      </c>
      <c r="S729" t="s">
        <v>486</v>
      </c>
      <c r="T729" t="s">
        <v>130</v>
      </c>
      <c r="U729" t="s">
        <v>13</v>
      </c>
      <c r="V729" t="s">
        <v>224</v>
      </c>
      <c r="W729" t="s">
        <v>74</v>
      </c>
      <c r="X729" t="s">
        <v>115</v>
      </c>
      <c r="Y729" t="s">
        <v>66</v>
      </c>
      <c r="Z729" t="s">
        <v>67</v>
      </c>
    </row>
    <row r="730" spans="1:26">
      <c r="A730" t="s">
        <v>1709</v>
      </c>
      <c r="B730" t="s">
        <v>1710</v>
      </c>
      <c r="C730">
        <v>1</v>
      </c>
      <c r="D730" t="s">
        <v>152</v>
      </c>
      <c r="E730" t="s">
        <v>82</v>
      </c>
      <c r="F730" s="10">
        <v>119</v>
      </c>
      <c r="G730" s="10">
        <v>119</v>
      </c>
      <c r="H730">
        <v>0.32</v>
      </c>
      <c r="I730" t="s">
        <v>125</v>
      </c>
      <c r="J730" t="s">
        <v>56</v>
      </c>
      <c r="K730" t="s">
        <v>1</v>
      </c>
      <c r="L730" t="s">
        <v>57</v>
      </c>
      <c r="M730" t="s">
        <v>24</v>
      </c>
      <c r="N730" t="s">
        <v>14</v>
      </c>
      <c r="O730" t="s">
        <v>126</v>
      </c>
      <c r="P730" t="s">
        <v>24</v>
      </c>
      <c r="Q730" t="s">
        <v>1706</v>
      </c>
      <c r="R730" t="s">
        <v>1696</v>
      </c>
      <c r="S730" t="s">
        <v>486</v>
      </c>
      <c r="T730" t="s">
        <v>130</v>
      </c>
      <c r="U730" t="s">
        <v>13</v>
      </c>
      <c r="V730" t="s">
        <v>224</v>
      </c>
      <c r="W730" t="s">
        <v>64</v>
      </c>
      <c r="X730" t="s">
        <v>115</v>
      </c>
      <c r="Y730" t="s">
        <v>66</v>
      </c>
      <c r="Z730" t="s">
        <v>67</v>
      </c>
    </row>
    <row r="731" spans="1:26">
      <c r="A731" t="s">
        <v>1709</v>
      </c>
      <c r="B731" t="s">
        <v>1710</v>
      </c>
      <c r="C731">
        <v>7</v>
      </c>
      <c r="D731" t="s">
        <v>670</v>
      </c>
      <c r="E731" t="s">
        <v>121</v>
      </c>
      <c r="F731" s="10">
        <v>119</v>
      </c>
      <c r="G731" s="10">
        <v>833</v>
      </c>
      <c r="H731">
        <v>0.32</v>
      </c>
      <c r="I731" t="s">
        <v>125</v>
      </c>
      <c r="J731" t="s">
        <v>56</v>
      </c>
      <c r="K731" t="s">
        <v>1</v>
      </c>
      <c r="L731" t="s">
        <v>57</v>
      </c>
      <c r="M731" t="s">
        <v>24</v>
      </c>
      <c r="N731" t="s">
        <v>14</v>
      </c>
      <c r="O731" t="s">
        <v>126</v>
      </c>
      <c r="P731" t="s">
        <v>24</v>
      </c>
      <c r="Q731" t="s">
        <v>1706</v>
      </c>
      <c r="R731" t="s">
        <v>1696</v>
      </c>
      <c r="S731" t="s">
        <v>486</v>
      </c>
      <c r="T731" t="s">
        <v>130</v>
      </c>
      <c r="U731" t="s">
        <v>13</v>
      </c>
      <c r="V731" t="s">
        <v>224</v>
      </c>
      <c r="W731" t="s">
        <v>64</v>
      </c>
      <c r="X731" t="s">
        <v>115</v>
      </c>
      <c r="Y731" t="s">
        <v>66</v>
      </c>
      <c r="Z731" t="s">
        <v>67</v>
      </c>
    </row>
    <row r="732" spans="1:26">
      <c r="A732" t="s">
        <v>1711</v>
      </c>
      <c r="B732" t="s">
        <v>529</v>
      </c>
      <c r="C732">
        <v>1</v>
      </c>
      <c r="D732" t="s">
        <v>88</v>
      </c>
      <c r="E732" t="s">
        <v>54</v>
      </c>
      <c r="F732" s="10">
        <v>99</v>
      </c>
      <c r="G732" s="10">
        <v>99</v>
      </c>
      <c r="H732">
        <v>0.3</v>
      </c>
      <c r="I732" t="s">
        <v>89</v>
      </c>
      <c r="J732" t="s">
        <v>56</v>
      </c>
      <c r="K732" t="s">
        <v>1</v>
      </c>
      <c r="L732" t="s">
        <v>57</v>
      </c>
      <c r="M732" t="s">
        <v>24</v>
      </c>
      <c r="N732" t="s">
        <v>12</v>
      </c>
      <c r="O732" t="s">
        <v>90</v>
      </c>
      <c r="P732" t="s">
        <v>24</v>
      </c>
      <c r="Q732" t="s">
        <v>1127</v>
      </c>
      <c r="R732" t="s">
        <v>92</v>
      </c>
      <c r="S732" t="s">
        <v>1128</v>
      </c>
      <c r="T732" t="s">
        <v>94</v>
      </c>
      <c r="U732" t="s">
        <v>13</v>
      </c>
      <c r="V732" t="s">
        <v>224</v>
      </c>
      <c r="W732" t="s">
        <v>95</v>
      </c>
      <c r="X732" t="s">
        <v>115</v>
      </c>
      <c r="Y732" t="s">
        <v>66</v>
      </c>
      <c r="Z732" t="s">
        <v>67</v>
      </c>
    </row>
    <row r="733" spans="1:26">
      <c r="A733" t="s">
        <v>1712</v>
      </c>
      <c r="B733" t="s">
        <v>533</v>
      </c>
      <c r="C733">
        <v>8</v>
      </c>
      <c r="D733" t="s">
        <v>197</v>
      </c>
      <c r="E733" t="s">
        <v>54</v>
      </c>
      <c r="F733" s="10">
        <v>99</v>
      </c>
      <c r="G733" s="10">
        <v>792</v>
      </c>
      <c r="H733">
        <v>0.3</v>
      </c>
      <c r="I733" t="s">
        <v>89</v>
      </c>
      <c r="J733" t="s">
        <v>56</v>
      </c>
      <c r="K733" t="s">
        <v>1</v>
      </c>
      <c r="L733" t="s">
        <v>57</v>
      </c>
      <c r="M733" t="s">
        <v>24</v>
      </c>
      <c r="N733" t="s">
        <v>12</v>
      </c>
      <c r="O733" t="s">
        <v>90</v>
      </c>
      <c r="P733" t="s">
        <v>24</v>
      </c>
      <c r="Q733" t="s">
        <v>1127</v>
      </c>
      <c r="R733" t="s">
        <v>92</v>
      </c>
      <c r="S733" t="s">
        <v>1128</v>
      </c>
      <c r="T733" t="s">
        <v>94</v>
      </c>
      <c r="U733" t="s">
        <v>13</v>
      </c>
      <c r="V733" t="s">
        <v>224</v>
      </c>
      <c r="W733" t="s">
        <v>64</v>
      </c>
      <c r="X733" t="s">
        <v>115</v>
      </c>
      <c r="Y733" t="s">
        <v>66</v>
      </c>
      <c r="Z733" t="s">
        <v>67</v>
      </c>
    </row>
    <row r="734" spans="1:26">
      <c r="A734" t="s">
        <v>1712</v>
      </c>
      <c r="B734" t="s">
        <v>533</v>
      </c>
      <c r="C734">
        <v>1</v>
      </c>
      <c r="D734" t="s">
        <v>88</v>
      </c>
      <c r="E734" t="s">
        <v>54</v>
      </c>
      <c r="F734" s="10">
        <v>99</v>
      </c>
      <c r="G734" s="10">
        <v>99</v>
      </c>
      <c r="H734">
        <v>0.3</v>
      </c>
      <c r="I734" t="s">
        <v>89</v>
      </c>
      <c r="J734" t="s">
        <v>56</v>
      </c>
      <c r="K734" t="s">
        <v>1</v>
      </c>
      <c r="L734" t="s">
        <v>57</v>
      </c>
      <c r="M734" t="s">
        <v>24</v>
      </c>
      <c r="N734" t="s">
        <v>12</v>
      </c>
      <c r="O734" t="s">
        <v>90</v>
      </c>
      <c r="P734" t="s">
        <v>24</v>
      </c>
      <c r="Q734" t="s">
        <v>1127</v>
      </c>
      <c r="R734" t="s">
        <v>92</v>
      </c>
      <c r="S734" t="s">
        <v>1128</v>
      </c>
      <c r="T734" t="s">
        <v>94</v>
      </c>
      <c r="U734" t="s">
        <v>13</v>
      </c>
      <c r="V734" t="s">
        <v>224</v>
      </c>
      <c r="W734" t="s">
        <v>64</v>
      </c>
      <c r="X734" t="s">
        <v>115</v>
      </c>
      <c r="Y734" t="s">
        <v>66</v>
      </c>
      <c r="Z734" t="s">
        <v>67</v>
      </c>
    </row>
    <row r="735" spans="1:26">
      <c r="A735" t="s">
        <v>1713</v>
      </c>
      <c r="B735" t="s">
        <v>1714</v>
      </c>
      <c r="C735">
        <v>22</v>
      </c>
      <c r="D735" t="s">
        <v>862</v>
      </c>
      <c r="E735" t="s">
        <v>121</v>
      </c>
      <c r="F735" s="10">
        <v>99</v>
      </c>
      <c r="G735" s="10">
        <v>2178</v>
      </c>
      <c r="H735">
        <v>0.3</v>
      </c>
      <c r="I735" t="s">
        <v>89</v>
      </c>
      <c r="J735" t="s">
        <v>56</v>
      </c>
      <c r="K735" t="s">
        <v>1</v>
      </c>
      <c r="L735" t="s">
        <v>57</v>
      </c>
      <c r="M735" t="s">
        <v>24</v>
      </c>
      <c r="N735" t="s">
        <v>12</v>
      </c>
      <c r="O735" t="s">
        <v>90</v>
      </c>
      <c r="P735" t="s">
        <v>24</v>
      </c>
      <c r="Q735" t="s">
        <v>1715</v>
      </c>
      <c r="R735" t="s">
        <v>92</v>
      </c>
      <c r="S735" t="s">
        <v>1716</v>
      </c>
      <c r="T735" t="s">
        <v>94</v>
      </c>
      <c r="U735" t="s">
        <v>13</v>
      </c>
      <c r="V735" t="s">
        <v>224</v>
      </c>
      <c r="W735" t="s">
        <v>102</v>
      </c>
      <c r="X735" t="s">
        <v>1717</v>
      </c>
      <c r="Y735" t="s">
        <v>66</v>
      </c>
      <c r="Z735" t="s">
        <v>67</v>
      </c>
    </row>
    <row r="736" spans="1:26">
      <c r="A736" t="s">
        <v>1718</v>
      </c>
      <c r="B736" t="s">
        <v>1719</v>
      </c>
      <c r="C736">
        <v>10</v>
      </c>
      <c r="D736" t="s">
        <v>197</v>
      </c>
      <c r="E736" t="s">
        <v>54</v>
      </c>
      <c r="F736" s="10">
        <v>99</v>
      </c>
      <c r="G736" s="10">
        <v>990</v>
      </c>
      <c r="H736">
        <v>0.3</v>
      </c>
      <c r="I736" t="s">
        <v>89</v>
      </c>
      <c r="J736" t="s">
        <v>56</v>
      </c>
      <c r="K736" t="s">
        <v>1</v>
      </c>
      <c r="L736" t="s">
        <v>57</v>
      </c>
      <c r="M736" t="s">
        <v>24</v>
      </c>
      <c r="N736" t="s">
        <v>12</v>
      </c>
      <c r="O736" t="s">
        <v>90</v>
      </c>
      <c r="P736" t="s">
        <v>24</v>
      </c>
      <c r="Q736" t="s">
        <v>1715</v>
      </c>
      <c r="R736" t="s">
        <v>92</v>
      </c>
      <c r="S736" t="s">
        <v>1716</v>
      </c>
      <c r="T736" t="s">
        <v>94</v>
      </c>
      <c r="U736" t="s">
        <v>13</v>
      </c>
      <c r="V736" t="s">
        <v>224</v>
      </c>
      <c r="W736" t="s">
        <v>95</v>
      </c>
      <c r="X736" t="s">
        <v>1717</v>
      </c>
      <c r="Y736" t="s">
        <v>66</v>
      </c>
      <c r="Z736" t="s">
        <v>67</v>
      </c>
    </row>
    <row r="737" spans="1:26">
      <c r="A737" t="s">
        <v>1718</v>
      </c>
      <c r="B737" t="s">
        <v>1719</v>
      </c>
      <c r="C737">
        <v>14</v>
      </c>
      <c r="D737" t="s">
        <v>276</v>
      </c>
      <c r="E737" t="s">
        <v>54</v>
      </c>
      <c r="F737" s="10">
        <v>99</v>
      </c>
      <c r="G737" s="10">
        <v>1386</v>
      </c>
      <c r="H737">
        <v>0.3</v>
      </c>
      <c r="I737" t="s">
        <v>89</v>
      </c>
      <c r="J737" t="s">
        <v>56</v>
      </c>
      <c r="K737" t="s">
        <v>1</v>
      </c>
      <c r="L737" t="s">
        <v>57</v>
      </c>
      <c r="M737" t="s">
        <v>24</v>
      </c>
      <c r="N737" t="s">
        <v>12</v>
      </c>
      <c r="O737" t="s">
        <v>90</v>
      </c>
      <c r="P737" t="s">
        <v>24</v>
      </c>
      <c r="Q737" t="s">
        <v>1715</v>
      </c>
      <c r="R737" t="s">
        <v>92</v>
      </c>
      <c r="S737" t="s">
        <v>1716</v>
      </c>
      <c r="T737" t="s">
        <v>94</v>
      </c>
      <c r="U737" t="s">
        <v>13</v>
      </c>
      <c r="V737" t="s">
        <v>224</v>
      </c>
      <c r="W737" t="s">
        <v>95</v>
      </c>
      <c r="X737" t="s">
        <v>1717</v>
      </c>
      <c r="Y737" t="s">
        <v>66</v>
      </c>
      <c r="Z737" t="s">
        <v>67</v>
      </c>
    </row>
    <row r="738" spans="1:26">
      <c r="A738" t="s">
        <v>1718</v>
      </c>
      <c r="B738" t="s">
        <v>1719</v>
      </c>
      <c r="C738">
        <v>2</v>
      </c>
      <c r="D738" t="s">
        <v>88</v>
      </c>
      <c r="E738" t="s">
        <v>54</v>
      </c>
      <c r="F738" s="10">
        <v>99</v>
      </c>
      <c r="G738" s="10">
        <v>198</v>
      </c>
      <c r="H738">
        <v>0.3</v>
      </c>
      <c r="I738" t="s">
        <v>89</v>
      </c>
      <c r="J738" t="s">
        <v>56</v>
      </c>
      <c r="K738" t="s">
        <v>1</v>
      </c>
      <c r="L738" t="s">
        <v>57</v>
      </c>
      <c r="M738" t="s">
        <v>24</v>
      </c>
      <c r="N738" t="s">
        <v>12</v>
      </c>
      <c r="O738" t="s">
        <v>90</v>
      </c>
      <c r="P738" t="s">
        <v>24</v>
      </c>
      <c r="Q738" t="s">
        <v>1715</v>
      </c>
      <c r="R738" t="s">
        <v>92</v>
      </c>
      <c r="S738" t="s">
        <v>1716</v>
      </c>
      <c r="T738" t="s">
        <v>94</v>
      </c>
      <c r="U738" t="s">
        <v>13</v>
      </c>
      <c r="V738" t="s">
        <v>224</v>
      </c>
      <c r="W738" t="s">
        <v>95</v>
      </c>
      <c r="X738" t="s">
        <v>1717</v>
      </c>
      <c r="Y738" t="s">
        <v>66</v>
      </c>
      <c r="Z738" t="s">
        <v>67</v>
      </c>
    </row>
    <row r="739" spans="1:26">
      <c r="A739" t="s">
        <v>1720</v>
      </c>
      <c r="B739" t="s">
        <v>1721</v>
      </c>
      <c r="C739">
        <v>13</v>
      </c>
      <c r="D739" t="s">
        <v>276</v>
      </c>
      <c r="E739" t="s">
        <v>54</v>
      </c>
      <c r="F739" s="10">
        <v>99</v>
      </c>
      <c r="G739" s="10">
        <v>1287</v>
      </c>
      <c r="H739">
        <v>0.3</v>
      </c>
      <c r="I739" t="s">
        <v>89</v>
      </c>
      <c r="J739" t="s">
        <v>56</v>
      </c>
      <c r="K739" t="s">
        <v>1</v>
      </c>
      <c r="L739" t="s">
        <v>57</v>
      </c>
      <c r="M739" t="s">
        <v>24</v>
      </c>
      <c r="N739" t="s">
        <v>12</v>
      </c>
      <c r="O739" t="s">
        <v>90</v>
      </c>
      <c r="P739" t="s">
        <v>24</v>
      </c>
      <c r="Q739" t="s">
        <v>1715</v>
      </c>
      <c r="R739" t="s">
        <v>92</v>
      </c>
      <c r="S739" t="s">
        <v>1716</v>
      </c>
      <c r="T739" t="s">
        <v>94</v>
      </c>
      <c r="U739" t="s">
        <v>13</v>
      </c>
      <c r="V739" t="s">
        <v>224</v>
      </c>
      <c r="W739" t="s">
        <v>83</v>
      </c>
      <c r="X739" t="s">
        <v>1717</v>
      </c>
      <c r="Y739" t="s">
        <v>66</v>
      </c>
      <c r="Z739" t="s">
        <v>67</v>
      </c>
    </row>
    <row r="740" spans="1:26">
      <c r="A740" t="s">
        <v>1722</v>
      </c>
      <c r="B740" t="s">
        <v>1723</v>
      </c>
      <c r="C740">
        <v>12</v>
      </c>
      <c r="D740" t="s">
        <v>862</v>
      </c>
      <c r="E740" t="s">
        <v>121</v>
      </c>
      <c r="F740" s="10">
        <v>99</v>
      </c>
      <c r="G740" s="10">
        <v>1188</v>
      </c>
      <c r="H740">
        <v>0.3</v>
      </c>
      <c r="I740" t="s">
        <v>89</v>
      </c>
      <c r="J740" t="s">
        <v>56</v>
      </c>
      <c r="K740" t="s">
        <v>1</v>
      </c>
      <c r="L740" t="s">
        <v>57</v>
      </c>
      <c r="M740" t="s">
        <v>24</v>
      </c>
      <c r="N740" t="s">
        <v>12</v>
      </c>
      <c r="O740" t="s">
        <v>90</v>
      </c>
      <c r="P740" t="s">
        <v>24</v>
      </c>
      <c r="Q740" t="s">
        <v>1715</v>
      </c>
      <c r="R740" t="s">
        <v>92</v>
      </c>
      <c r="S740" t="s">
        <v>1716</v>
      </c>
      <c r="T740" t="s">
        <v>94</v>
      </c>
      <c r="U740" t="s">
        <v>13</v>
      </c>
      <c r="V740" t="s">
        <v>224</v>
      </c>
      <c r="W740" t="s">
        <v>74</v>
      </c>
      <c r="X740" t="s">
        <v>1717</v>
      </c>
      <c r="Y740" t="s">
        <v>66</v>
      </c>
      <c r="Z740" t="s">
        <v>67</v>
      </c>
    </row>
    <row r="741" spans="1:26">
      <c r="A741" t="s">
        <v>1724</v>
      </c>
      <c r="B741" t="s">
        <v>1725</v>
      </c>
      <c r="C741">
        <v>1</v>
      </c>
      <c r="D741" t="s">
        <v>276</v>
      </c>
      <c r="E741" t="s">
        <v>54</v>
      </c>
      <c r="F741" s="10">
        <v>99</v>
      </c>
      <c r="G741" s="10">
        <v>99</v>
      </c>
      <c r="H741">
        <v>0.3</v>
      </c>
      <c r="I741" t="s">
        <v>89</v>
      </c>
      <c r="J741" t="s">
        <v>56</v>
      </c>
      <c r="K741" t="s">
        <v>1</v>
      </c>
      <c r="L741" t="s">
        <v>57</v>
      </c>
      <c r="M741" t="s">
        <v>24</v>
      </c>
      <c r="N741" t="s">
        <v>12</v>
      </c>
      <c r="O741" t="s">
        <v>90</v>
      </c>
      <c r="P741" t="s">
        <v>24</v>
      </c>
      <c r="Q741" t="s">
        <v>1715</v>
      </c>
      <c r="R741" t="s">
        <v>92</v>
      </c>
      <c r="S741" t="s">
        <v>1716</v>
      </c>
      <c r="T741" t="s">
        <v>94</v>
      </c>
      <c r="U741" t="s">
        <v>13</v>
      </c>
      <c r="V741" t="s">
        <v>224</v>
      </c>
      <c r="W741" t="s">
        <v>319</v>
      </c>
      <c r="X741" t="s">
        <v>1717</v>
      </c>
      <c r="Y741" t="s">
        <v>66</v>
      </c>
      <c r="Z741" t="s">
        <v>67</v>
      </c>
    </row>
    <row r="742" spans="1:26">
      <c r="A742" t="s">
        <v>1726</v>
      </c>
      <c r="B742" t="s">
        <v>1727</v>
      </c>
      <c r="C742">
        <v>12</v>
      </c>
      <c r="D742" t="s">
        <v>276</v>
      </c>
      <c r="E742" t="s">
        <v>54</v>
      </c>
      <c r="F742" s="10">
        <v>99</v>
      </c>
      <c r="G742" s="10">
        <v>1188</v>
      </c>
      <c r="H742">
        <v>0.3</v>
      </c>
      <c r="I742" t="s">
        <v>89</v>
      </c>
      <c r="J742" t="s">
        <v>56</v>
      </c>
      <c r="K742" t="s">
        <v>1</v>
      </c>
      <c r="L742" t="s">
        <v>57</v>
      </c>
      <c r="M742" t="s">
        <v>24</v>
      </c>
      <c r="N742" t="s">
        <v>12</v>
      </c>
      <c r="O742" t="s">
        <v>90</v>
      </c>
      <c r="P742" t="s">
        <v>24</v>
      </c>
      <c r="Q742" t="s">
        <v>1715</v>
      </c>
      <c r="R742" t="s">
        <v>92</v>
      </c>
      <c r="S742" t="s">
        <v>1716</v>
      </c>
      <c r="T742" t="s">
        <v>94</v>
      </c>
      <c r="U742" t="s">
        <v>13</v>
      </c>
      <c r="V742" t="s">
        <v>224</v>
      </c>
      <c r="W742" t="s">
        <v>64</v>
      </c>
      <c r="X742" t="s">
        <v>1717</v>
      </c>
      <c r="Y742" t="s">
        <v>66</v>
      </c>
      <c r="Z742" t="s">
        <v>67</v>
      </c>
    </row>
    <row r="743" spans="1:26">
      <c r="A743" t="s">
        <v>1728</v>
      </c>
      <c r="B743" t="s">
        <v>526</v>
      </c>
      <c r="C743">
        <v>6</v>
      </c>
      <c r="D743" t="s">
        <v>527</v>
      </c>
      <c r="E743" t="s">
        <v>82</v>
      </c>
      <c r="F743" s="10">
        <v>99</v>
      </c>
      <c r="G743" s="10">
        <v>594</v>
      </c>
      <c r="H743">
        <v>0.3</v>
      </c>
      <c r="I743" t="s">
        <v>89</v>
      </c>
      <c r="J743" t="s">
        <v>56</v>
      </c>
      <c r="K743" t="s">
        <v>1</v>
      </c>
      <c r="L743" t="s">
        <v>57</v>
      </c>
      <c r="M743" t="s">
        <v>24</v>
      </c>
      <c r="N743" t="s">
        <v>12</v>
      </c>
      <c r="O743" t="s">
        <v>90</v>
      </c>
      <c r="P743" t="s">
        <v>24</v>
      </c>
      <c r="Q743" t="s">
        <v>1132</v>
      </c>
      <c r="R743" t="s">
        <v>92</v>
      </c>
      <c r="S743" t="s">
        <v>1133</v>
      </c>
      <c r="T743" t="s">
        <v>94</v>
      </c>
      <c r="U743" t="s">
        <v>13</v>
      </c>
      <c r="V743" t="s">
        <v>224</v>
      </c>
      <c r="W743" t="s">
        <v>102</v>
      </c>
      <c r="X743" t="s">
        <v>115</v>
      </c>
      <c r="Y743" t="s">
        <v>66</v>
      </c>
      <c r="Z743" t="s">
        <v>67</v>
      </c>
    </row>
    <row r="744" spans="1:26">
      <c r="A744" t="s">
        <v>1729</v>
      </c>
      <c r="B744" t="s">
        <v>529</v>
      </c>
      <c r="C744">
        <v>5</v>
      </c>
      <c r="D744" t="s">
        <v>527</v>
      </c>
      <c r="E744" t="s">
        <v>82</v>
      </c>
      <c r="F744" s="10">
        <v>99</v>
      </c>
      <c r="G744" s="10">
        <v>495</v>
      </c>
      <c r="H744">
        <v>0.3</v>
      </c>
      <c r="I744" t="s">
        <v>89</v>
      </c>
      <c r="J744" t="s">
        <v>56</v>
      </c>
      <c r="K744" t="s">
        <v>1</v>
      </c>
      <c r="L744" t="s">
        <v>57</v>
      </c>
      <c r="M744" t="s">
        <v>24</v>
      </c>
      <c r="N744" t="s">
        <v>12</v>
      </c>
      <c r="O744" t="s">
        <v>90</v>
      </c>
      <c r="P744" t="s">
        <v>24</v>
      </c>
      <c r="Q744" t="s">
        <v>1132</v>
      </c>
      <c r="R744" t="s">
        <v>92</v>
      </c>
      <c r="S744" t="s">
        <v>1133</v>
      </c>
      <c r="T744" t="s">
        <v>94</v>
      </c>
      <c r="U744" t="s">
        <v>13</v>
      </c>
      <c r="V744" t="s">
        <v>224</v>
      </c>
      <c r="W744" t="s">
        <v>95</v>
      </c>
      <c r="X744" t="s">
        <v>115</v>
      </c>
      <c r="Y744" t="s">
        <v>66</v>
      </c>
      <c r="Z744" t="s">
        <v>67</v>
      </c>
    </row>
    <row r="745" spans="1:26">
      <c r="A745" t="s">
        <v>1730</v>
      </c>
      <c r="B745" t="s">
        <v>533</v>
      </c>
      <c r="C745">
        <v>3</v>
      </c>
      <c r="D745" t="s">
        <v>527</v>
      </c>
      <c r="E745" t="s">
        <v>82</v>
      </c>
      <c r="F745" s="10">
        <v>99</v>
      </c>
      <c r="G745" s="10">
        <v>297</v>
      </c>
      <c r="H745">
        <v>0.3</v>
      </c>
      <c r="I745" t="s">
        <v>89</v>
      </c>
      <c r="J745" t="s">
        <v>56</v>
      </c>
      <c r="K745" t="s">
        <v>1</v>
      </c>
      <c r="L745" t="s">
        <v>57</v>
      </c>
      <c r="M745" t="s">
        <v>24</v>
      </c>
      <c r="N745" t="s">
        <v>12</v>
      </c>
      <c r="O745" t="s">
        <v>90</v>
      </c>
      <c r="P745" t="s">
        <v>24</v>
      </c>
      <c r="Q745" t="s">
        <v>1132</v>
      </c>
      <c r="R745" t="s">
        <v>92</v>
      </c>
      <c r="S745" t="s">
        <v>1133</v>
      </c>
      <c r="T745" t="s">
        <v>94</v>
      </c>
      <c r="U745" t="s">
        <v>13</v>
      </c>
      <c r="V745" t="s">
        <v>224</v>
      </c>
      <c r="W745" t="s">
        <v>64</v>
      </c>
      <c r="X745" t="s">
        <v>115</v>
      </c>
      <c r="Y745" t="s">
        <v>66</v>
      </c>
      <c r="Z745" t="s">
        <v>67</v>
      </c>
    </row>
    <row r="746" spans="1:26">
      <c r="A746" t="s">
        <v>1731</v>
      </c>
      <c r="B746" t="s">
        <v>1732</v>
      </c>
      <c r="C746">
        <v>4</v>
      </c>
      <c r="D746" t="s">
        <v>1031</v>
      </c>
      <c r="E746" t="s">
        <v>82</v>
      </c>
      <c r="F746" s="10">
        <v>135</v>
      </c>
      <c r="G746" s="10">
        <v>540</v>
      </c>
      <c r="H746">
        <v>0.25</v>
      </c>
      <c r="I746" t="s">
        <v>125</v>
      </c>
      <c r="J746" t="s">
        <v>56</v>
      </c>
      <c r="K746" t="s">
        <v>1</v>
      </c>
      <c r="L746" t="s">
        <v>57</v>
      </c>
      <c r="M746" t="s">
        <v>24</v>
      </c>
      <c r="N746" t="s">
        <v>14</v>
      </c>
      <c r="O746" t="s">
        <v>126</v>
      </c>
      <c r="P746" t="s">
        <v>24</v>
      </c>
      <c r="Q746" t="s">
        <v>1137</v>
      </c>
      <c r="R746" t="s">
        <v>1138</v>
      </c>
      <c r="S746" t="s">
        <v>1139</v>
      </c>
      <c r="T746" t="s">
        <v>244</v>
      </c>
      <c r="U746" t="s">
        <v>13</v>
      </c>
      <c r="V746" t="s">
        <v>224</v>
      </c>
      <c r="W746" t="s">
        <v>102</v>
      </c>
      <c r="X746" t="s">
        <v>115</v>
      </c>
      <c r="Y746" t="s">
        <v>246</v>
      </c>
      <c r="Z746" t="s">
        <v>67</v>
      </c>
    </row>
    <row r="747" spans="1:26">
      <c r="A747" t="s">
        <v>1733</v>
      </c>
      <c r="B747" t="s">
        <v>1734</v>
      </c>
      <c r="C747">
        <v>2</v>
      </c>
      <c r="D747" t="s">
        <v>1031</v>
      </c>
      <c r="E747" t="s">
        <v>82</v>
      </c>
      <c r="F747" s="10">
        <v>135</v>
      </c>
      <c r="G747" s="10">
        <v>270</v>
      </c>
      <c r="H747">
        <v>0.25</v>
      </c>
      <c r="I747" t="s">
        <v>125</v>
      </c>
      <c r="J747" t="s">
        <v>56</v>
      </c>
      <c r="K747" t="s">
        <v>1</v>
      </c>
      <c r="L747" t="s">
        <v>57</v>
      </c>
      <c r="M747" t="s">
        <v>24</v>
      </c>
      <c r="N747" t="s">
        <v>14</v>
      </c>
      <c r="O747" t="s">
        <v>126</v>
      </c>
      <c r="P747" t="s">
        <v>24</v>
      </c>
      <c r="Q747" t="s">
        <v>1137</v>
      </c>
      <c r="R747" t="s">
        <v>1138</v>
      </c>
      <c r="S747" t="s">
        <v>1139</v>
      </c>
      <c r="T747" t="s">
        <v>244</v>
      </c>
      <c r="U747" t="s">
        <v>13</v>
      </c>
      <c r="V747" t="s">
        <v>224</v>
      </c>
      <c r="W747" t="s">
        <v>83</v>
      </c>
      <c r="X747" t="s">
        <v>115</v>
      </c>
      <c r="Y747" t="s">
        <v>246</v>
      </c>
      <c r="Z747" t="s">
        <v>67</v>
      </c>
    </row>
    <row r="748" spans="1:26">
      <c r="A748" t="s">
        <v>1735</v>
      </c>
      <c r="B748" t="s">
        <v>1736</v>
      </c>
      <c r="C748">
        <v>4</v>
      </c>
      <c r="D748" t="s">
        <v>124</v>
      </c>
      <c r="E748" t="s">
        <v>82</v>
      </c>
      <c r="F748" s="10">
        <v>135</v>
      </c>
      <c r="G748" s="10">
        <v>540</v>
      </c>
      <c r="H748">
        <v>0.25</v>
      </c>
      <c r="I748" t="s">
        <v>125</v>
      </c>
      <c r="J748" t="s">
        <v>56</v>
      </c>
      <c r="K748" t="s">
        <v>1</v>
      </c>
      <c r="L748" t="s">
        <v>57</v>
      </c>
      <c r="M748" t="s">
        <v>24</v>
      </c>
      <c r="N748" t="s">
        <v>14</v>
      </c>
      <c r="O748" t="s">
        <v>126</v>
      </c>
      <c r="P748" t="s">
        <v>24</v>
      </c>
      <c r="Q748" t="s">
        <v>1144</v>
      </c>
      <c r="R748" t="s">
        <v>242</v>
      </c>
      <c r="S748" t="s">
        <v>1139</v>
      </c>
      <c r="T748" t="s">
        <v>244</v>
      </c>
      <c r="U748" t="s">
        <v>13</v>
      </c>
      <c r="V748" t="s">
        <v>224</v>
      </c>
      <c r="W748" t="s">
        <v>102</v>
      </c>
      <c r="X748" t="s">
        <v>115</v>
      </c>
      <c r="Y748" t="s">
        <v>246</v>
      </c>
      <c r="Z748" t="s">
        <v>67</v>
      </c>
    </row>
    <row r="749" spans="1:26">
      <c r="A749" t="s">
        <v>1737</v>
      </c>
      <c r="B749" t="s">
        <v>1738</v>
      </c>
      <c r="C749">
        <v>5</v>
      </c>
      <c r="D749" t="s">
        <v>124</v>
      </c>
      <c r="E749" t="s">
        <v>82</v>
      </c>
      <c r="F749" s="10">
        <v>135</v>
      </c>
      <c r="G749" s="10">
        <v>675</v>
      </c>
      <c r="H749">
        <v>0.25</v>
      </c>
      <c r="I749" t="s">
        <v>125</v>
      </c>
      <c r="J749" t="s">
        <v>56</v>
      </c>
      <c r="K749" t="s">
        <v>1</v>
      </c>
      <c r="L749" t="s">
        <v>57</v>
      </c>
      <c r="M749" t="s">
        <v>24</v>
      </c>
      <c r="N749" t="s">
        <v>14</v>
      </c>
      <c r="O749" t="s">
        <v>126</v>
      </c>
      <c r="P749" t="s">
        <v>24</v>
      </c>
      <c r="Q749" t="s">
        <v>1144</v>
      </c>
      <c r="R749" t="s">
        <v>242</v>
      </c>
      <c r="S749" t="s">
        <v>1139</v>
      </c>
      <c r="T749" t="s">
        <v>244</v>
      </c>
      <c r="U749" t="s">
        <v>13</v>
      </c>
      <c r="V749" t="s">
        <v>224</v>
      </c>
      <c r="W749" t="s">
        <v>74</v>
      </c>
      <c r="X749" t="s">
        <v>115</v>
      </c>
      <c r="Y749" t="s">
        <v>246</v>
      </c>
      <c r="Z749" t="s">
        <v>67</v>
      </c>
    </row>
    <row r="750" spans="1:26">
      <c r="A750" t="s">
        <v>1739</v>
      </c>
      <c r="B750" t="s">
        <v>1740</v>
      </c>
      <c r="C750">
        <v>3</v>
      </c>
      <c r="D750" t="s">
        <v>124</v>
      </c>
      <c r="E750" t="s">
        <v>82</v>
      </c>
      <c r="F750" s="10">
        <v>135</v>
      </c>
      <c r="G750" s="10">
        <v>405</v>
      </c>
      <c r="H750">
        <v>0.25</v>
      </c>
      <c r="I750" t="s">
        <v>125</v>
      </c>
      <c r="J750" t="s">
        <v>56</v>
      </c>
      <c r="K750" t="s">
        <v>1</v>
      </c>
      <c r="L750" t="s">
        <v>57</v>
      </c>
      <c r="M750" t="s">
        <v>24</v>
      </c>
      <c r="N750" t="s">
        <v>14</v>
      </c>
      <c r="O750" t="s">
        <v>126</v>
      </c>
      <c r="P750" t="s">
        <v>24</v>
      </c>
      <c r="Q750" t="s">
        <v>1741</v>
      </c>
      <c r="R750" t="s">
        <v>242</v>
      </c>
      <c r="S750" t="s">
        <v>223</v>
      </c>
      <c r="T750" t="s">
        <v>244</v>
      </c>
      <c r="U750" t="s">
        <v>13</v>
      </c>
      <c r="V750" t="s">
        <v>224</v>
      </c>
      <c r="W750" t="s">
        <v>95</v>
      </c>
      <c r="X750" t="s">
        <v>225</v>
      </c>
      <c r="Y750" t="s">
        <v>246</v>
      </c>
      <c r="Z750" t="s">
        <v>67</v>
      </c>
    </row>
    <row r="751" spans="1:26">
      <c r="A751" t="s">
        <v>1742</v>
      </c>
      <c r="B751" t="s">
        <v>1743</v>
      </c>
      <c r="C751">
        <v>1</v>
      </c>
      <c r="D751" t="s">
        <v>519</v>
      </c>
      <c r="E751" t="s">
        <v>121</v>
      </c>
      <c r="F751" s="10">
        <v>135</v>
      </c>
      <c r="G751" s="10">
        <v>135</v>
      </c>
      <c r="H751">
        <v>0.25</v>
      </c>
      <c r="I751" t="s">
        <v>125</v>
      </c>
      <c r="J751" t="s">
        <v>56</v>
      </c>
      <c r="K751" t="s">
        <v>1</v>
      </c>
      <c r="L751" t="s">
        <v>57</v>
      </c>
      <c r="M751" t="s">
        <v>24</v>
      </c>
      <c r="N751" t="s">
        <v>14</v>
      </c>
      <c r="O751" t="s">
        <v>126</v>
      </c>
      <c r="P751" t="s">
        <v>24</v>
      </c>
      <c r="Q751" t="s">
        <v>1741</v>
      </c>
      <c r="R751" t="s">
        <v>242</v>
      </c>
      <c r="S751" t="s">
        <v>223</v>
      </c>
      <c r="T751" t="s">
        <v>244</v>
      </c>
      <c r="U751" t="s">
        <v>13</v>
      </c>
      <c r="V751" t="s">
        <v>224</v>
      </c>
      <c r="W751" t="s">
        <v>83</v>
      </c>
      <c r="X751" t="s">
        <v>225</v>
      </c>
      <c r="Y751" t="s">
        <v>246</v>
      </c>
      <c r="Z751" t="s">
        <v>67</v>
      </c>
    </row>
    <row r="752" spans="1:26">
      <c r="A752" t="s">
        <v>1744</v>
      </c>
      <c r="B752" t="s">
        <v>1745</v>
      </c>
      <c r="C752">
        <v>3</v>
      </c>
      <c r="D752" t="s">
        <v>124</v>
      </c>
      <c r="E752" t="s">
        <v>82</v>
      </c>
      <c r="F752" s="10">
        <v>135</v>
      </c>
      <c r="G752" s="10">
        <v>405</v>
      </c>
      <c r="H752">
        <v>0.25</v>
      </c>
      <c r="I752" t="s">
        <v>125</v>
      </c>
      <c r="J752" t="s">
        <v>56</v>
      </c>
      <c r="K752" t="s">
        <v>1</v>
      </c>
      <c r="L752" t="s">
        <v>57</v>
      </c>
      <c r="M752" t="s">
        <v>24</v>
      </c>
      <c r="N752" t="s">
        <v>14</v>
      </c>
      <c r="O752" t="s">
        <v>126</v>
      </c>
      <c r="P752" t="s">
        <v>24</v>
      </c>
      <c r="Q752" t="s">
        <v>1741</v>
      </c>
      <c r="R752" t="s">
        <v>242</v>
      </c>
      <c r="S752" t="s">
        <v>223</v>
      </c>
      <c r="T752" t="s">
        <v>244</v>
      </c>
      <c r="U752" t="s">
        <v>13</v>
      </c>
      <c r="V752" t="s">
        <v>224</v>
      </c>
      <c r="W752" t="s">
        <v>74</v>
      </c>
      <c r="X752" t="s">
        <v>225</v>
      </c>
      <c r="Y752" t="s">
        <v>246</v>
      </c>
      <c r="Z752" t="s">
        <v>67</v>
      </c>
    </row>
    <row r="753" spans="1:26">
      <c r="A753" t="s">
        <v>1746</v>
      </c>
      <c r="B753" t="s">
        <v>1747</v>
      </c>
      <c r="C753">
        <v>3</v>
      </c>
      <c r="D753" t="s">
        <v>124</v>
      </c>
      <c r="E753" t="s">
        <v>82</v>
      </c>
      <c r="F753" s="10">
        <v>135</v>
      </c>
      <c r="G753" s="10">
        <v>405</v>
      </c>
      <c r="H753">
        <v>0.25</v>
      </c>
      <c r="I753" t="s">
        <v>125</v>
      </c>
      <c r="J753" t="s">
        <v>56</v>
      </c>
      <c r="K753" t="s">
        <v>1</v>
      </c>
      <c r="L753" t="s">
        <v>57</v>
      </c>
      <c r="M753" t="s">
        <v>24</v>
      </c>
      <c r="N753" t="s">
        <v>14</v>
      </c>
      <c r="O753" t="s">
        <v>126</v>
      </c>
      <c r="P753" t="s">
        <v>24</v>
      </c>
      <c r="Q753" t="s">
        <v>1741</v>
      </c>
      <c r="R753" t="s">
        <v>242</v>
      </c>
      <c r="S753" t="s">
        <v>223</v>
      </c>
      <c r="T753" t="s">
        <v>244</v>
      </c>
      <c r="U753" t="s">
        <v>13</v>
      </c>
      <c r="V753" t="s">
        <v>224</v>
      </c>
      <c r="W753" t="s">
        <v>64</v>
      </c>
      <c r="X753" t="s">
        <v>225</v>
      </c>
      <c r="Y753" t="s">
        <v>246</v>
      </c>
      <c r="Z753" t="s">
        <v>67</v>
      </c>
    </row>
    <row r="754" spans="1:26">
      <c r="A754" t="s">
        <v>1748</v>
      </c>
      <c r="B754" t="s">
        <v>1749</v>
      </c>
      <c r="C754">
        <v>5</v>
      </c>
      <c r="D754" t="s">
        <v>977</v>
      </c>
      <c r="E754" t="s">
        <v>82</v>
      </c>
      <c r="F754" s="10">
        <v>135</v>
      </c>
      <c r="G754" s="10">
        <v>675</v>
      </c>
      <c r="H754">
        <v>0.25</v>
      </c>
      <c r="I754" t="s">
        <v>125</v>
      </c>
      <c r="J754" t="s">
        <v>56</v>
      </c>
      <c r="K754" t="s">
        <v>1</v>
      </c>
      <c r="L754" t="s">
        <v>57</v>
      </c>
      <c r="M754" t="s">
        <v>24</v>
      </c>
      <c r="N754" t="s">
        <v>14</v>
      </c>
      <c r="O754" t="s">
        <v>126</v>
      </c>
      <c r="P754" t="s">
        <v>24</v>
      </c>
      <c r="Q754" t="s">
        <v>1149</v>
      </c>
      <c r="R754" t="s">
        <v>951</v>
      </c>
      <c r="S754" t="s">
        <v>223</v>
      </c>
      <c r="T754" t="s">
        <v>244</v>
      </c>
      <c r="U754" t="s">
        <v>13</v>
      </c>
      <c r="V754" t="s">
        <v>224</v>
      </c>
      <c r="W754" t="s">
        <v>102</v>
      </c>
      <c r="X754" t="s">
        <v>225</v>
      </c>
      <c r="Y754" t="s">
        <v>246</v>
      </c>
      <c r="Z754" t="s">
        <v>67</v>
      </c>
    </row>
    <row r="755" spans="1:26">
      <c r="A755" t="s">
        <v>1748</v>
      </c>
      <c r="B755" t="s">
        <v>1749</v>
      </c>
      <c r="C755">
        <v>2</v>
      </c>
      <c r="D755" t="s">
        <v>135</v>
      </c>
      <c r="E755" t="s">
        <v>54</v>
      </c>
      <c r="F755" s="10">
        <v>135</v>
      </c>
      <c r="G755" s="10">
        <v>270</v>
      </c>
      <c r="H755">
        <v>0.25</v>
      </c>
      <c r="I755" t="s">
        <v>125</v>
      </c>
      <c r="J755" t="s">
        <v>56</v>
      </c>
      <c r="K755" t="s">
        <v>1</v>
      </c>
      <c r="L755" t="s">
        <v>57</v>
      </c>
      <c r="M755" t="s">
        <v>24</v>
      </c>
      <c r="N755" t="s">
        <v>14</v>
      </c>
      <c r="O755" t="s">
        <v>126</v>
      </c>
      <c r="P755" t="s">
        <v>24</v>
      </c>
      <c r="Q755" t="s">
        <v>1149</v>
      </c>
      <c r="R755" t="s">
        <v>951</v>
      </c>
      <c r="S755" t="s">
        <v>223</v>
      </c>
      <c r="T755" t="s">
        <v>244</v>
      </c>
      <c r="U755" t="s">
        <v>13</v>
      </c>
      <c r="V755" t="s">
        <v>224</v>
      </c>
      <c r="W755" t="s">
        <v>102</v>
      </c>
      <c r="X755" t="s">
        <v>225</v>
      </c>
      <c r="Y755" t="s">
        <v>246</v>
      </c>
      <c r="Z755" t="s">
        <v>67</v>
      </c>
    </row>
    <row r="756" spans="1:26">
      <c r="A756" t="s">
        <v>1750</v>
      </c>
      <c r="B756" t="s">
        <v>1751</v>
      </c>
      <c r="C756">
        <v>3</v>
      </c>
      <c r="D756" t="s">
        <v>977</v>
      </c>
      <c r="E756" t="s">
        <v>82</v>
      </c>
      <c r="F756" s="10">
        <v>135</v>
      </c>
      <c r="G756" s="10">
        <v>405</v>
      </c>
      <c r="H756">
        <v>0.25</v>
      </c>
      <c r="I756" t="s">
        <v>125</v>
      </c>
      <c r="J756" t="s">
        <v>56</v>
      </c>
      <c r="K756" t="s">
        <v>1</v>
      </c>
      <c r="L756" t="s">
        <v>57</v>
      </c>
      <c r="M756" t="s">
        <v>24</v>
      </c>
      <c r="N756" t="s">
        <v>14</v>
      </c>
      <c r="O756" t="s">
        <v>126</v>
      </c>
      <c r="P756" t="s">
        <v>24</v>
      </c>
      <c r="Q756" t="s">
        <v>1149</v>
      </c>
      <c r="R756" t="s">
        <v>951</v>
      </c>
      <c r="S756" t="s">
        <v>223</v>
      </c>
      <c r="T756" t="s">
        <v>244</v>
      </c>
      <c r="U756" t="s">
        <v>13</v>
      </c>
      <c r="V756" t="s">
        <v>224</v>
      </c>
      <c r="W756" t="s">
        <v>95</v>
      </c>
      <c r="X756" t="s">
        <v>225</v>
      </c>
      <c r="Y756" t="s">
        <v>246</v>
      </c>
      <c r="Z756" t="s">
        <v>67</v>
      </c>
    </row>
    <row r="757" spans="1:26">
      <c r="A757" t="s">
        <v>1752</v>
      </c>
      <c r="B757" t="s">
        <v>1753</v>
      </c>
      <c r="C757">
        <v>9</v>
      </c>
      <c r="D757" t="s">
        <v>977</v>
      </c>
      <c r="E757" t="s">
        <v>82</v>
      </c>
      <c r="F757" s="10">
        <v>135</v>
      </c>
      <c r="G757" s="10">
        <v>1215</v>
      </c>
      <c r="H757">
        <v>0.25</v>
      </c>
      <c r="I757" t="s">
        <v>125</v>
      </c>
      <c r="J757" t="s">
        <v>56</v>
      </c>
      <c r="K757" t="s">
        <v>1</v>
      </c>
      <c r="L757" t="s">
        <v>57</v>
      </c>
      <c r="M757" t="s">
        <v>24</v>
      </c>
      <c r="N757" t="s">
        <v>14</v>
      </c>
      <c r="O757" t="s">
        <v>126</v>
      </c>
      <c r="P757" t="s">
        <v>24</v>
      </c>
      <c r="Q757" t="s">
        <v>1149</v>
      </c>
      <c r="R757" t="s">
        <v>951</v>
      </c>
      <c r="S757" t="s">
        <v>223</v>
      </c>
      <c r="T757" t="s">
        <v>244</v>
      </c>
      <c r="U757" t="s">
        <v>13</v>
      </c>
      <c r="V757" t="s">
        <v>224</v>
      </c>
      <c r="W757" t="s">
        <v>74</v>
      </c>
      <c r="X757" t="s">
        <v>225</v>
      </c>
      <c r="Y757" t="s">
        <v>246</v>
      </c>
      <c r="Z757" t="s">
        <v>67</v>
      </c>
    </row>
    <row r="758" spans="1:26">
      <c r="A758" t="s">
        <v>1754</v>
      </c>
      <c r="B758" t="s">
        <v>1755</v>
      </c>
      <c r="C758">
        <v>5</v>
      </c>
      <c r="D758" t="s">
        <v>78</v>
      </c>
      <c r="E758" t="s">
        <v>54</v>
      </c>
      <c r="F758" s="10">
        <v>75</v>
      </c>
      <c r="G758" s="10">
        <v>375</v>
      </c>
      <c r="H758">
        <v>0.21</v>
      </c>
      <c r="I758" t="s">
        <v>55</v>
      </c>
      <c r="J758" t="s">
        <v>56</v>
      </c>
      <c r="K758" t="s">
        <v>1</v>
      </c>
      <c r="L758" t="s">
        <v>57</v>
      </c>
      <c r="M758" t="s">
        <v>24</v>
      </c>
      <c r="N758" t="s">
        <v>12</v>
      </c>
      <c r="O758" t="s">
        <v>58</v>
      </c>
      <c r="P758" t="s">
        <v>24</v>
      </c>
      <c r="Q758" t="s">
        <v>1756</v>
      </c>
      <c r="R758" t="s">
        <v>1757</v>
      </c>
      <c r="S758" t="s">
        <v>73</v>
      </c>
      <c r="T758" t="s">
        <v>62</v>
      </c>
      <c r="U758" t="s">
        <v>13</v>
      </c>
      <c r="V758" t="s">
        <v>224</v>
      </c>
      <c r="W758" t="s">
        <v>102</v>
      </c>
      <c r="X758" t="s">
        <v>75</v>
      </c>
      <c r="Y758" t="s">
        <v>66</v>
      </c>
      <c r="Z758" t="s">
        <v>67</v>
      </c>
    </row>
    <row r="759" spans="1:26">
      <c r="A759" t="s">
        <v>1758</v>
      </c>
      <c r="B759" t="s">
        <v>1759</v>
      </c>
      <c r="C759">
        <v>1</v>
      </c>
      <c r="D759" t="s">
        <v>78</v>
      </c>
      <c r="E759" t="s">
        <v>54</v>
      </c>
      <c r="F759" s="10">
        <v>75</v>
      </c>
      <c r="G759" s="10">
        <v>75</v>
      </c>
      <c r="H759">
        <v>0.21</v>
      </c>
      <c r="I759" t="s">
        <v>55</v>
      </c>
      <c r="J759" t="s">
        <v>56</v>
      </c>
      <c r="K759" t="s">
        <v>1</v>
      </c>
      <c r="L759" t="s">
        <v>57</v>
      </c>
      <c r="M759" t="s">
        <v>24</v>
      </c>
      <c r="N759" t="s">
        <v>12</v>
      </c>
      <c r="O759" t="s">
        <v>58</v>
      </c>
      <c r="P759" t="s">
        <v>24</v>
      </c>
      <c r="Q759" t="s">
        <v>1756</v>
      </c>
      <c r="R759" t="s">
        <v>1757</v>
      </c>
      <c r="S759" t="s">
        <v>73</v>
      </c>
      <c r="T759" t="s">
        <v>62</v>
      </c>
      <c r="U759" t="s">
        <v>13</v>
      </c>
      <c r="V759" t="s">
        <v>224</v>
      </c>
      <c r="W759" t="s">
        <v>83</v>
      </c>
      <c r="X759" t="s">
        <v>75</v>
      </c>
      <c r="Y759" t="s">
        <v>66</v>
      </c>
      <c r="Z759" t="s">
        <v>67</v>
      </c>
    </row>
    <row r="760" spans="1:26">
      <c r="A760" t="s">
        <v>1758</v>
      </c>
      <c r="B760" t="s">
        <v>1759</v>
      </c>
      <c r="C760">
        <v>1</v>
      </c>
      <c r="D760" t="s">
        <v>53</v>
      </c>
      <c r="E760" t="s">
        <v>54</v>
      </c>
      <c r="F760" s="10">
        <v>75</v>
      </c>
      <c r="G760" s="10">
        <v>75</v>
      </c>
      <c r="H760">
        <v>0.21</v>
      </c>
      <c r="I760" t="s">
        <v>55</v>
      </c>
      <c r="J760" t="s">
        <v>56</v>
      </c>
      <c r="K760" t="s">
        <v>1</v>
      </c>
      <c r="L760" t="s">
        <v>57</v>
      </c>
      <c r="M760" t="s">
        <v>24</v>
      </c>
      <c r="N760" t="s">
        <v>12</v>
      </c>
      <c r="O760" t="s">
        <v>58</v>
      </c>
      <c r="P760" t="s">
        <v>24</v>
      </c>
      <c r="Q760" t="s">
        <v>1756</v>
      </c>
      <c r="R760" t="s">
        <v>1757</v>
      </c>
      <c r="S760" t="s">
        <v>73</v>
      </c>
      <c r="T760" t="s">
        <v>62</v>
      </c>
      <c r="U760" t="s">
        <v>13</v>
      </c>
      <c r="V760" t="s">
        <v>224</v>
      </c>
      <c r="W760" t="s">
        <v>83</v>
      </c>
      <c r="X760" t="s">
        <v>75</v>
      </c>
      <c r="Y760" t="s">
        <v>66</v>
      </c>
      <c r="Z760" t="s">
        <v>67</v>
      </c>
    </row>
    <row r="761" spans="1:26">
      <c r="A761" t="s">
        <v>1760</v>
      </c>
      <c r="B761" t="s">
        <v>1761</v>
      </c>
      <c r="C761">
        <v>1</v>
      </c>
      <c r="D761" t="s">
        <v>78</v>
      </c>
      <c r="E761" t="s">
        <v>54</v>
      </c>
      <c r="F761" s="10">
        <v>75</v>
      </c>
      <c r="G761" s="10">
        <v>75</v>
      </c>
      <c r="H761">
        <v>0.21</v>
      </c>
      <c r="I761" t="s">
        <v>55</v>
      </c>
      <c r="J761" t="s">
        <v>56</v>
      </c>
      <c r="K761" t="s">
        <v>1</v>
      </c>
      <c r="L761" t="s">
        <v>57</v>
      </c>
      <c r="M761" t="s">
        <v>24</v>
      </c>
      <c r="N761" t="s">
        <v>12</v>
      </c>
      <c r="O761" t="s">
        <v>58</v>
      </c>
      <c r="P761" t="s">
        <v>24</v>
      </c>
      <c r="Q761" t="s">
        <v>1756</v>
      </c>
      <c r="R761" t="s">
        <v>1757</v>
      </c>
      <c r="S761" t="s">
        <v>73</v>
      </c>
      <c r="T761" t="s">
        <v>62</v>
      </c>
      <c r="U761" t="s">
        <v>13</v>
      </c>
      <c r="V761" t="s">
        <v>224</v>
      </c>
      <c r="W761" t="s">
        <v>64</v>
      </c>
      <c r="X761" t="s">
        <v>75</v>
      </c>
      <c r="Y761" t="s">
        <v>66</v>
      </c>
      <c r="Z761" t="s">
        <v>67</v>
      </c>
    </row>
    <row r="762" spans="1:26">
      <c r="A762" t="s">
        <v>1762</v>
      </c>
      <c r="B762" t="s">
        <v>1763</v>
      </c>
      <c r="C762">
        <v>1</v>
      </c>
      <c r="D762" t="s">
        <v>272</v>
      </c>
      <c r="E762" t="s">
        <v>71</v>
      </c>
      <c r="F762" s="10">
        <v>119</v>
      </c>
      <c r="G762" s="10">
        <v>119</v>
      </c>
      <c r="H762">
        <v>0.3</v>
      </c>
      <c r="I762" t="s">
        <v>89</v>
      </c>
      <c r="J762" t="s">
        <v>56</v>
      </c>
      <c r="K762" t="s">
        <v>1</v>
      </c>
      <c r="L762" t="s">
        <v>57</v>
      </c>
      <c r="M762" t="s">
        <v>24</v>
      </c>
      <c r="N762" t="s">
        <v>12</v>
      </c>
      <c r="O762" t="s">
        <v>90</v>
      </c>
      <c r="P762" t="s">
        <v>24</v>
      </c>
      <c r="Q762" t="s">
        <v>1764</v>
      </c>
      <c r="R762" t="s">
        <v>1449</v>
      </c>
      <c r="S762" t="s">
        <v>1765</v>
      </c>
      <c r="T762" t="s">
        <v>94</v>
      </c>
      <c r="U762" t="s">
        <v>13</v>
      </c>
      <c r="V762" t="s">
        <v>224</v>
      </c>
      <c r="W762" t="s">
        <v>95</v>
      </c>
      <c r="X762" t="s">
        <v>115</v>
      </c>
      <c r="Y762" t="s">
        <v>66</v>
      </c>
      <c r="Z762" t="s">
        <v>67</v>
      </c>
    </row>
    <row r="763" spans="1:26">
      <c r="A763" t="s">
        <v>1762</v>
      </c>
      <c r="B763" t="s">
        <v>1763</v>
      </c>
      <c r="C763">
        <v>2</v>
      </c>
      <c r="D763" t="s">
        <v>275</v>
      </c>
      <c r="E763" t="s">
        <v>54</v>
      </c>
      <c r="F763" s="10">
        <v>119</v>
      </c>
      <c r="G763" s="10">
        <v>238</v>
      </c>
      <c r="H763">
        <v>0.3</v>
      </c>
      <c r="I763" t="s">
        <v>89</v>
      </c>
      <c r="J763" t="s">
        <v>56</v>
      </c>
      <c r="K763" t="s">
        <v>1</v>
      </c>
      <c r="L763" t="s">
        <v>57</v>
      </c>
      <c r="M763" t="s">
        <v>24</v>
      </c>
      <c r="N763" t="s">
        <v>12</v>
      </c>
      <c r="O763" t="s">
        <v>90</v>
      </c>
      <c r="P763" t="s">
        <v>24</v>
      </c>
      <c r="Q763" t="s">
        <v>1764</v>
      </c>
      <c r="R763" t="s">
        <v>1449</v>
      </c>
      <c r="S763" t="s">
        <v>1765</v>
      </c>
      <c r="T763" t="s">
        <v>94</v>
      </c>
      <c r="U763" t="s">
        <v>13</v>
      </c>
      <c r="V763" t="s">
        <v>224</v>
      </c>
      <c r="W763" t="s">
        <v>95</v>
      </c>
      <c r="X763" t="s">
        <v>115</v>
      </c>
      <c r="Y763" t="s">
        <v>66</v>
      </c>
      <c r="Z763" t="s">
        <v>67</v>
      </c>
    </row>
    <row r="764" spans="1:26">
      <c r="A764" t="s">
        <v>1762</v>
      </c>
      <c r="B764" t="s">
        <v>1763</v>
      </c>
      <c r="C764">
        <v>1</v>
      </c>
      <c r="D764" t="s">
        <v>267</v>
      </c>
      <c r="E764" t="s">
        <v>71</v>
      </c>
      <c r="F764" s="10">
        <v>119</v>
      </c>
      <c r="G764" s="10">
        <v>119</v>
      </c>
      <c r="H764">
        <v>0.3</v>
      </c>
      <c r="I764" t="s">
        <v>89</v>
      </c>
      <c r="J764" t="s">
        <v>56</v>
      </c>
      <c r="K764" t="s">
        <v>1</v>
      </c>
      <c r="L764" t="s">
        <v>57</v>
      </c>
      <c r="M764" t="s">
        <v>24</v>
      </c>
      <c r="N764" t="s">
        <v>12</v>
      </c>
      <c r="O764" t="s">
        <v>90</v>
      </c>
      <c r="P764" t="s">
        <v>24</v>
      </c>
      <c r="Q764" t="s">
        <v>1764</v>
      </c>
      <c r="R764" t="s">
        <v>1449</v>
      </c>
      <c r="S764" t="s">
        <v>1765</v>
      </c>
      <c r="T764" t="s">
        <v>94</v>
      </c>
      <c r="U764" t="s">
        <v>13</v>
      </c>
      <c r="V764" t="s">
        <v>224</v>
      </c>
      <c r="W764" t="s">
        <v>95</v>
      </c>
      <c r="X764" t="s">
        <v>115</v>
      </c>
      <c r="Y764" t="s">
        <v>66</v>
      </c>
      <c r="Z764" t="s">
        <v>67</v>
      </c>
    </row>
    <row r="765" spans="1:26">
      <c r="A765" t="s">
        <v>1766</v>
      </c>
      <c r="B765" t="s">
        <v>1767</v>
      </c>
      <c r="C765">
        <v>5</v>
      </c>
      <c r="D765" t="s">
        <v>272</v>
      </c>
      <c r="E765" t="s">
        <v>71</v>
      </c>
      <c r="F765" s="10">
        <v>119</v>
      </c>
      <c r="G765" s="10">
        <v>595</v>
      </c>
      <c r="H765">
        <v>0.3</v>
      </c>
      <c r="I765" t="s">
        <v>89</v>
      </c>
      <c r="J765" t="s">
        <v>56</v>
      </c>
      <c r="K765" t="s">
        <v>1</v>
      </c>
      <c r="L765" t="s">
        <v>57</v>
      </c>
      <c r="M765" t="s">
        <v>24</v>
      </c>
      <c r="N765" t="s">
        <v>12</v>
      </c>
      <c r="O765" t="s">
        <v>90</v>
      </c>
      <c r="P765" t="s">
        <v>24</v>
      </c>
      <c r="Q765" t="s">
        <v>1764</v>
      </c>
      <c r="R765" t="s">
        <v>1449</v>
      </c>
      <c r="S765" t="s">
        <v>1765</v>
      </c>
      <c r="T765" t="s">
        <v>94</v>
      </c>
      <c r="U765" t="s">
        <v>13</v>
      </c>
      <c r="V765" t="s">
        <v>224</v>
      </c>
      <c r="W765" t="s">
        <v>83</v>
      </c>
      <c r="X765" t="s">
        <v>115</v>
      </c>
      <c r="Y765" t="s">
        <v>66</v>
      </c>
      <c r="Z765" t="s">
        <v>67</v>
      </c>
    </row>
    <row r="766" spans="1:26">
      <c r="A766" t="s">
        <v>1766</v>
      </c>
      <c r="B766" t="s">
        <v>1767</v>
      </c>
      <c r="C766">
        <v>2</v>
      </c>
      <c r="D766" t="s">
        <v>275</v>
      </c>
      <c r="E766" t="s">
        <v>54</v>
      </c>
      <c r="F766" s="10">
        <v>119</v>
      </c>
      <c r="G766" s="10">
        <v>238</v>
      </c>
      <c r="H766">
        <v>0.3</v>
      </c>
      <c r="I766" t="s">
        <v>89</v>
      </c>
      <c r="J766" t="s">
        <v>56</v>
      </c>
      <c r="K766" t="s">
        <v>1</v>
      </c>
      <c r="L766" t="s">
        <v>57</v>
      </c>
      <c r="M766" t="s">
        <v>24</v>
      </c>
      <c r="N766" t="s">
        <v>12</v>
      </c>
      <c r="O766" t="s">
        <v>90</v>
      </c>
      <c r="P766" t="s">
        <v>24</v>
      </c>
      <c r="Q766" t="s">
        <v>1764</v>
      </c>
      <c r="R766" t="s">
        <v>1449</v>
      </c>
      <c r="S766" t="s">
        <v>1765</v>
      </c>
      <c r="T766" t="s">
        <v>94</v>
      </c>
      <c r="U766" t="s">
        <v>13</v>
      </c>
      <c r="V766" t="s">
        <v>224</v>
      </c>
      <c r="W766" t="s">
        <v>83</v>
      </c>
      <c r="X766" t="s">
        <v>115</v>
      </c>
      <c r="Y766" t="s">
        <v>66</v>
      </c>
      <c r="Z766" t="s">
        <v>67</v>
      </c>
    </row>
    <row r="767" spans="1:26">
      <c r="A767" t="s">
        <v>1766</v>
      </c>
      <c r="B767" t="s">
        <v>1767</v>
      </c>
      <c r="C767">
        <v>4</v>
      </c>
      <c r="D767" t="s">
        <v>267</v>
      </c>
      <c r="E767" t="s">
        <v>71</v>
      </c>
      <c r="F767" s="10">
        <v>119</v>
      </c>
      <c r="G767" s="10">
        <v>476</v>
      </c>
      <c r="H767">
        <v>0.3</v>
      </c>
      <c r="I767" t="s">
        <v>89</v>
      </c>
      <c r="J767" t="s">
        <v>56</v>
      </c>
      <c r="K767" t="s">
        <v>1</v>
      </c>
      <c r="L767" t="s">
        <v>57</v>
      </c>
      <c r="M767" t="s">
        <v>24</v>
      </c>
      <c r="N767" t="s">
        <v>12</v>
      </c>
      <c r="O767" t="s">
        <v>90</v>
      </c>
      <c r="P767" t="s">
        <v>24</v>
      </c>
      <c r="Q767" t="s">
        <v>1764</v>
      </c>
      <c r="R767" t="s">
        <v>1449</v>
      </c>
      <c r="S767" t="s">
        <v>1765</v>
      </c>
      <c r="T767" t="s">
        <v>94</v>
      </c>
      <c r="U767" t="s">
        <v>13</v>
      </c>
      <c r="V767" t="s">
        <v>224</v>
      </c>
      <c r="W767" t="s">
        <v>83</v>
      </c>
      <c r="X767" t="s">
        <v>115</v>
      </c>
      <c r="Y767" t="s">
        <v>66</v>
      </c>
      <c r="Z767" t="s">
        <v>67</v>
      </c>
    </row>
    <row r="768" spans="1:26">
      <c r="A768" t="s">
        <v>1768</v>
      </c>
      <c r="B768" t="s">
        <v>1447</v>
      </c>
      <c r="C768">
        <v>1</v>
      </c>
      <c r="D768" t="s">
        <v>272</v>
      </c>
      <c r="E768" t="s">
        <v>71</v>
      </c>
      <c r="F768" s="10">
        <v>119</v>
      </c>
      <c r="G768" s="10">
        <v>119</v>
      </c>
      <c r="H768">
        <v>0.3</v>
      </c>
      <c r="I768" t="s">
        <v>89</v>
      </c>
      <c r="J768" t="s">
        <v>56</v>
      </c>
      <c r="K768" t="s">
        <v>1</v>
      </c>
      <c r="L768" t="s">
        <v>57</v>
      </c>
      <c r="M768" t="s">
        <v>24</v>
      </c>
      <c r="N768" t="s">
        <v>12</v>
      </c>
      <c r="O768" t="s">
        <v>90</v>
      </c>
      <c r="P768" t="s">
        <v>24</v>
      </c>
      <c r="Q768" t="s">
        <v>1764</v>
      </c>
      <c r="R768" t="s">
        <v>1449</v>
      </c>
      <c r="S768" t="s">
        <v>1765</v>
      </c>
      <c r="T768" t="s">
        <v>94</v>
      </c>
      <c r="U768" t="s">
        <v>13</v>
      </c>
      <c r="V768" t="s">
        <v>224</v>
      </c>
      <c r="W768" t="s">
        <v>74</v>
      </c>
      <c r="X768" t="s">
        <v>115</v>
      </c>
      <c r="Y768" t="s">
        <v>66</v>
      </c>
      <c r="Z768" t="s">
        <v>67</v>
      </c>
    </row>
    <row r="769" spans="1:26">
      <c r="A769" t="s">
        <v>1768</v>
      </c>
      <c r="B769" t="s">
        <v>1447</v>
      </c>
      <c r="C769">
        <v>2</v>
      </c>
      <c r="D769" t="s">
        <v>275</v>
      </c>
      <c r="E769" t="s">
        <v>54</v>
      </c>
      <c r="F769" s="10">
        <v>119</v>
      </c>
      <c r="G769" s="10">
        <v>238</v>
      </c>
      <c r="H769">
        <v>0.3</v>
      </c>
      <c r="I769" t="s">
        <v>89</v>
      </c>
      <c r="J769" t="s">
        <v>56</v>
      </c>
      <c r="K769" t="s">
        <v>1</v>
      </c>
      <c r="L769" t="s">
        <v>57</v>
      </c>
      <c r="M769" t="s">
        <v>24</v>
      </c>
      <c r="N769" t="s">
        <v>12</v>
      </c>
      <c r="O769" t="s">
        <v>90</v>
      </c>
      <c r="P769" t="s">
        <v>24</v>
      </c>
      <c r="Q769" t="s">
        <v>1764</v>
      </c>
      <c r="R769" t="s">
        <v>1449</v>
      </c>
      <c r="S769" t="s">
        <v>1765</v>
      </c>
      <c r="T769" t="s">
        <v>94</v>
      </c>
      <c r="U769" t="s">
        <v>13</v>
      </c>
      <c r="V769" t="s">
        <v>224</v>
      </c>
      <c r="W769" t="s">
        <v>74</v>
      </c>
      <c r="X769" t="s">
        <v>115</v>
      </c>
      <c r="Y769" t="s">
        <v>66</v>
      </c>
      <c r="Z769" t="s">
        <v>67</v>
      </c>
    </row>
    <row r="770" spans="1:26">
      <c r="A770" t="s">
        <v>1768</v>
      </c>
      <c r="B770" t="s">
        <v>1447</v>
      </c>
      <c r="C770">
        <v>1</v>
      </c>
      <c r="D770" t="s">
        <v>267</v>
      </c>
      <c r="E770" t="s">
        <v>71</v>
      </c>
      <c r="F770" s="10">
        <v>119</v>
      </c>
      <c r="G770" s="10">
        <v>119</v>
      </c>
      <c r="H770">
        <v>0.3</v>
      </c>
      <c r="I770" t="s">
        <v>89</v>
      </c>
      <c r="J770" t="s">
        <v>56</v>
      </c>
      <c r="K770" t="s">
        <v>1</v>
      </c>
      <c r="L770" t="s">
        <v>57</v>
      </c>
      <c r="M770" t="s">
        <v>24</v>
      </c>
      <c r="N770" t="s">
        <v>12</v>
      </c>
      <c r="O770" t="s">
        <v>90</v>
      </c>
      <c r="P770" t="s">
        <v>24</v>
      </c>
      <c r="Q770" t="s">
        <v>1764</v>
      </c>
      <c r="R770" t="s">
        <v>1449</v>
      </c>
      <c r="S770" t="s">
        <v>1765</v>
      </c>
      <c r="T770" t="s">
        <v>94</v>
      </c>
      <c r="U770" t="s">
        <v>13</v>
      </c>
      <c r="V770" t="s">
        <v>224</v>
      </c>
      <c r="W770" t="s">
        <v>74</v>
      </c>
      <c r="X770" t="s">
        <v>115</v>
      </c>
      <c r="Y770" t="s">
        <v>66</v>
      </c>
      <c r="Z770" t="s">
        <v>67</v>
      </c>
    </row>
    <row r="771" spans="1:26">
      <c r="A771" t="s">
        <v>1769</v>
      </c>
      <c r="B771" t="s">
        <v>1770</v>
      </c>
      <c r="C771">
        <v>1</v>
      </c>
      <c r="D771" t="s">
        <v>124</v>
      </c>
      <c r="E771" t="s">
        <v>82</v>
      </c>
      <c r="F771" s="10">
        <v>135</v>
      </c>
      <c r="G771" s="10">
        <v>135</v>
      </c>
      <c r="H771">
        <v>0.25</v>
      </c>
      <c r="I771" t="s">
        <v>125</v>
      </c>
      <c r="J771" t="s">
        <v>56</v>
      </c>
      <c r="K771" t="s">
        <v>1</v>
      </c>
      <c r="L771" t="s">
        <v>57</v>
      </c>
      <c r="M771" t="s">
        <v>24</v>
      </c>
      <c r="N771" t="s">
        <v>14</v>
      </c>
      <c r="O771" t="s">
        <v>126</v>
      </c>
      <c r="P771" t="s">
        <v>24</v>
      </c>
      <c r="Q771" t="s">
        <v>1771</v>
      </c>
      <c r="R771" t="s">
        <v>242</v>
      </c>
      <c r="S771" t="s">
        <v>919</v>
      </c>
      <c r="T771" t="s">
        <v>244</v>
      </c>
      <c r="U771" t="s">
        <v>13</v>
      </c>
      <c r="V771" t="s">
        <v>224</v>
      </c>
      <c r="W771" t="s">
        <v>194</v>
      </c>
      <c r="X771" t="s">
        <v>920</v>
      </c>
      <c r="Y771" t="s">
        <v>246</v>
      </c>
      <c r="Z771" t="s">
        <v>67</v>
      </c>
    </row>
    <row r="772" spans="1:26">
      <c r="A772" t="s">
        <v>1772</v>
      </c>
      <c r="B772" t="s">
        <v>1773</v>
      </c>
      <c r="C772">
        <v>1</v>
      </c>
      <c r="D772" t="s">
        <v>124</v>
      </c>
      <c r="E772" t="s">
        <v>82</v>
      </c>
      <c r="F772" s="10">
        <v>135</v>
      </c>
      <c r="G772" s="10">
        <v>135</v>
      </c>
      <c r="H772">
        <v>0.25</v>
      </c>
      <c r="I772" t="s">
        <v>125</v>
      </c>
      <c r="J772" t="s">
        <v>56</v>
      </c>
      <c r="K772" t="s">
        <v>1</v>
      </c>
      <c r="L772" t="s">
        <v>57</v>
      </c>
      <c r="M772" t="s">
        <v>24</v>
      </c>
      <c r="N772" t="s">
        <v>14</v>
      </c>
      <c r="O772" t="s">
        <v>126</v>
      </c>
      <c r="P772" t="s">
        <v>24</v>
      </c>
      <c r="Q772" t="s">
        <v>1771</v>
      </c>
      <c r="R772" t="s">
        <v>242</v>
      </c>
      <c r="S772" t="s">
        <v>919</v>
      </c>
      <c r="T772" t="s">
        <v>244</v>
      </c>
      <c r="U772" t="s">
        <v>13</v>
      </c>
      <c r="V772" t="s">
        <v>224</v>
      </c>
      <c r="W772" t="s">
        <v>83</v>
      </c>
      <c r="X772" t="s">
        <v>920</v>
      </c>
      <c r="Y772" t="s">
        <v>246</v>
      </c>
      <c r="Z772" t="s">
        <v>67</v>
      </c>
    </row>
    <row r="773" spans="1:26">
      <c r="A773" t="s">
        <v>1774</v>
      </c>
      <c r="B773" t="s">
        <v>1775</v>
      </c>
      <c r="C773">
        <v>2</v>
      </c>
      <c r="D773" t="s">
        <v>135</v>
      </c>
      <c r="E773" t="s">
        <v>54</v>
      </c>
      <c r="F773" s="10">
        <v>135</v>
      </c>
      <c r="G773" s="10">
        <v>270</v>
      </c>
      <c r="H773">
        <v>0.25</v>
      </c>
      <c r="I773" t="s">
        <v>125</v>
      </c>
      <c r="J773" t="s">
        <v>56</v>
      </c>
      <c r="K773" t="s">
        <v>1</v>
      </c>
      <c r="L773" t="s">
        <v>57</v>
      </c>
      <c r="M773" t="s">
        <v>24</v>
      </c>
      <c r="N773" t="s">
        <v>14</v>
      </c>
      <c r="O773" t="s">
        <v>126</v>
      </c>
      <c r="P773" t="s">
        <v>24</v>
      </c>
      <c r="Q773" t="s">
        <v>1771</v>
      </c>
      <c r="R773" t="s">
        <v>242</v>
      </c>
      <c r="S773" t="s">
        <v>919</v>
      </c>
      <c r="T773" t="s">
        <v>244</v>
      </c>
      <c r="U773" t="s">
        <v>13</v>
      </c>
      <c r="V773" t="s">
        <v>224</v>
      </c>
      <c r="W773" t="s">
        <v>74</v>
      </c>
      <c r="X773" t="s">
        <v>920</v>
      </c>
      <c r="Y773" t="s">
        <v>246</v>
      </c>
      <c r="Z773" t="s">
        <v>67</v>
      </c>
    </row>
    <row r="774" spans="1:26">
      <c r="A774" t="s">
        <v>1776</v>
      </c>
      <c r="B774" t="s">
        <v>1777</v>
      </c>
      <c r="C774">
        <v>2</v>
      </c>
      <c r="D774" t="s">
        <v>404</v>
      </c>
      <c r="E774" t="s">
        <v>71</v>
      </c>
      <c r="F774" s="10">
        <v>59</v>
      </c>
      <c r="G774" s="10">
        <v>118</v>
      </c>
      <c r="H774">
        <v>0.25</v>
      </c>
      <c r="I774" t="s">
        <v>55</v>
      </c>
      <c r="J774" t="s">
        <v>56</v>
      </c>
      <c r="K774" t="s">
        <v>1</v>
      </c>
      <c r="L774" t="s">
        <v>57</v>
      </c>
      <c r="M774" t="s">
        <v>24</v>
      </c>
      <c r="N774" t="s">
        <v>12</v>
      </c>
      <c r="O774" t="s">
        <v>58</v>
      </c>
      <c r="P774" t="s">
        <v>24</v>
      </c>
      <c r="Q774" t="s">
        <v>1156</v>
      </c>
      <c r="R774" t="s">
        <v>406</v>
      </c>
      <c r="S774" t="s">
        <v>1157</v>
      </c>
      <c r="T774" t="s">
        <v>94</v>
      </c>
      <c r="U774" t="s">
        <v>13</v>
      </c>
      <c r="V774" t="s">
        <v>224</v>
      </c>
      <c r="W774" t="s">
        <v>83</v>
      </c>
      <c r="X774" t="s">
        <v>1158</v>
      </c>
      <c r="Y774" t="s">
        <v>66</v>
      </c>
      <c r="Z774" t="s">
        <v>67</v>
      </c>
    </row>
    <row r="775" spans="1:26">
      <c r="A775" t="s">
        <v>1776</v>
      </c>
      <c r="B775" t="s">
        <v>1777</v>
      </c>
      <c r="C775">
        <v>1</v>
      </c>
      <c r="D775" t="s">
        <v>53</v>
      </c>
      <c r="E775" t="s">
        <v>54</v>
      </c>
      <c r="F775" s="10">
        <v>59</v>
      </c>
      <c r="G775" s="10">
        <v>59</v>
      </c>
      <c r="H775">
        <v>0.25</v>
      </c>
      <c r="I775" t="s">
        <v>55</v>
      </c>
      <c r="J775" t="s">
        <v>56</v>
      </c>
      <c r="K775" t="s">
        <v>1</v>
      </c>
      <c r="L775" t="s">
        <v>57</v>
      </c>
      <c r="M775" t="s">
        <v>24</v>
      </c>
      <c r="N775" t="s">
        <v>12</v>
      </c>
      <c r="O775" t="s">
        <v>58</v>
      </c>
      <c r="P775" t="s">
        <v>24</v>
      </c>
      <c r="Q775" t="s">
        <v>1156</v>
      </c>
      <c r="R775" t="s">
        <v>406</v>
      </c>
      <c r="S775" t="s">
        <v>1157</v>
      </c>
      <c r="T775" t="s">
        <v>94</v>
      </c>
      <c r="U775" t="s">
        <v>13</v>
      </c>
      <c r="V775" t="s">
        <v>224</v>
      </c>
      <c r="W775" t="s">
        <v>83</v>
      </c>
      <c r="X775" t="s">
        <v>1158</v>
      </c>
      <c r="Y775" t="s">
        <v>66</v>
      </c>
      <c r="Z775" t="s">
        <v>67</v>
      </c>
    </row>
    <row r="776" spans="1:26">
      <c r="A776" t="s">
        <v>1778</v>
      </c>
      <c r="B776" t="s">
        <v>1779</v>
      </c>
      <c r="C776">
        <v>1</v>
      </c>
      <c r="D776" t="s">
        <v>577</v>
      </c>
      <c r="E776" t="s">
        <v>54</v>
      </c>
      <c r="F776" s="10">
        <v>89</v>
      </c>
      <c r="G776" s="10">
        <v>89</v>
      </c>
      <c r="H776">
        <v>0.3</v>
      </c>
      <c r="I776" t="s">
        <v>89</v>
      </c>
      <c r="J776" t="s">
        <v>56</v>
      </c>
      <c r="K776" t="s">
        <v>1</v>
      </c>
      <c r="L776" t="s">
        <v>57</v>
      </c>
      <c r="M776" t="s">
        <v>24</v>
      </c>
      <c r="N776" t="s">
        <v>12</v>
      </c>
      <c r="O776" t="s">
        <v>90</v>
      </c>
      <c r="P776" t="s">
        <v>24</v>
      </c>
      <c r="Q776" t="s">
        <v>1167</v>
      </c>
      <c r="R776" t="s">
        <v>295</v>
      </c>
      <c r="S776" t="s">
        <v>1100</v>
      </c>
      <c r="T776" t="s">
        <v>94</v>
      </c>
      <c r="U776" t="s">
        <v>13</v>
      </c>
      <c r="V776" t="s">
        <v>224</v>
      </c>
      <c r="W776" t="s">
        <v>194</v>
      </c>
      <c r="X776" t="s">
        <v>1101</v>
      </c>
      <c r="Y776" t="s">
        <v>66</v>
      </c>
      <c r="Z776" t="s">
        <v>67</v>
      </c>
    </row>
    <row r="777" spans="1:26">
      <c r="A777" t="s">
        <v>1780</v>
      </c>
      <c r="B777" t="s">
        <v>1781</v>
      </c>
      <c r="C777">
        <v>2</v>
      </c>
      <c r="D777" t="s">
        <v>1106</v>
      </c>
      <c r="E777" t="s">
        <v>121</v>
      </c>
      <c r="F777" s="10">
        <v>89</v>
      </c>
      <c r="G777" s="10">
        <v>178</v>
      </c>
      <c r="H777">
        <v>0.3</v>
      </c>
      <c r="I777" t="s">
        <v>89</v>
      </c>
      <c r="J777" t="s">
        <v>56</v>
      </c>
      <c r="K777" t="s">
        <v>1</v>
      </c>
      <c r="L777" t="s">
        <v>57</v>
      </c>
      <c r="M777" t="s">
        <v>24</v>
      </c>
      <c r="N777" t="s">
        <v>12</v>
      </c>
      <c r="O777" t="s">
        <v>90</v>
      </c>
      <c r="P777" t="s">
        <v>24</v>
      </c>
      <c r="Q777" t="s">
        <v>1167</v>
      </c>
      <c r="R777" t="s">
        <v>295</v>
      </c>
      <c r="S777" t="s">
        <v>1100</v>
      </c>
      <c r="T777" t="s">
        <v>94</v>
      </c>
      <c r="U777" t="s">
        <v>13</v>
      </c>
      <c r="V777" t="s">
        <v>224</v>
      </c>
      <c r="W777" t="s">
        <v>95</v>
      </c>
      <c r="X777" t="s">
        <v>1101</v>
      </c>
      <c r="Y777" t="s">
        <v>66</v>
      </c>
      <c r="Z777" t="s">
        <v>67</v>
      </c>
    </row>
    <row r="778" spans="1:26">
      <c r="A778" t="s">
        <v>1780</v>
      </c>
      <c r="B778" t="s">
        <v>1781</v>
      </c>
      <c r="C778">
        <v>2</v>
      </c>
      <c r="D778" t="s">
        <v>276</v>
      </c>
      <c r="E778" t="s">
        <v>54</v>
      </c>
      <c r="F778" s="10">
        <v>89</v>
      </c>
      <c r="G778" s="10">
        <v>178</v>
      </c>
      <c r="H778">
        <v>0.3</v>
      </c>
      <c r="I778" t="s">
        <v>89</v>
      </c>
      <c r="J778" t="s">
        <v>56</v>
      </c>
      <c r="K778" t="s">
        <v>1</v>
      </c>
      <c r="L778" t="s">
        <v>57</v>
      </c>
      <c r="M778" t="s">
        <v>24</v>
      </c>
      <c r="N778" t="s">
        <v>12</v>
      </c>
      <c r="O778" t="s">
        <v>90</v>
      </c>
      <c r="P778" t="s">
        <v>24</v>
      </c>
      <c r="Q778" t="s">
        <v>1167</v>
      </c>
      <c r="R778" t="s">
        <v>295</v>
      </c>
      <c r="S778" t="s">
        <v>1100</v>
      </c>
      <c r="T778" t="s">
        <v>94</v>
      </c>
      <c r="U778" t="s">
        <v>13</v>
      </c>
      <c r="V778" t="s">
        <v>224</v>
      </c>
      <c r="W778" t="s">
        <v>95</v>
      </c>
      <c r="X778" t="s">
        <v>1101</v>
      </c>
      <c r="Y778" t="s">
        <v>66</v>
      </c>
      <c r="Z778" t="s">
        <v>67</v>
      </c>
    </row>
    <row r="779" spans="1:26">
      <c r="A779" t="s">
        <v>1782</v>
      </c>
      <c r="B779" t="s">
        <v>1783</v>
      </c>
      <c r="C779">
        <v>1</v>
      </c>
      <c r="D779" t="s">
        <v>577</v>
      </c>
      <c r="E779" t="s">
        <v>54</v>
      </c>
      <c r="F779" s="10">
        <v>89</v>
      </c>
      <c r="G779" s="10">
        <v>89</v>
      </c>
      <c r="H779">
        <v>0.3</v>
      </c>
      <c r="I779" t="s">
        <v>89</v>
      </c>
      <c r="J779" t="s">
        <v>56</v>
      </c>
      <c r="K779" t="s">
        <v>1</v>
      </c>
      <c r="L779" t="s">
        <v>57</v>
      </c>
      <c r="M779" t="s">
        <v>24</v>
      </c>
      <c r="N779" t="s">
        <v>12</v>
      </c>
      <c r="O779" t="s">
        <v>90</v>
      </c>
      <c r="P779" t="s">
        <v>24</v>
      </c>
      <c r="Q779" t="s">
        <v>1167</v>
      </c>
      <c r="R779" t="s">
        <v>295</v>
      </c>
      <c r="S779" t="s">
        <v>1100</v>
      </c>
      <c r="T779" t="s">
        <v>94</v>
      </c>
      <c r="U779" t="s">
        <v>13</v>
      </c>
      <c r="V779" t="s">
        <v>224</v>
      </c>
      <c r="W779" t="s">
        <v>74</v>
      </c>
      <c r="X779" t="s">
        <v>1101</v>
      </c>
      <c r="Y779" t="s">
        <v>66</v>
      </c>
      <c r="Z779" t="s">
        <v>67</v>
      </c>
    </row>
    <row r="780" spans="1:26">
      <c r="A780" t="s">
        <v>1784</v>
      </c>
      <c r="B780" t="s">
        <v>1785</v>
      </c>
      <c r="C780">
        <v>1</v>
      </c>
      <c r="D780" t="s">
        <v>193</v>
      </c>
      <c r="E780" t="s">
        <v>54</v>
      </c>
      <c r="F780" s="10">
        <v>119</v>
      </c>
      <c r="G780" s="10">
        <v>119</v>
      </c>
      <c r="H780">
        <v>0.65</v>
      </c>
      <c r="I780" t="s">
        <v>594</v>
      </c>
      <c r="J780" t="s">
        <v>56</v>
      </c>
      <c r="K780" t="s">
        <v>1</v>
      </c>
      <c r="L780" t="s">
        <v>57</v>
      </c>
      <c r="M780" t="s">
        <v>24</v>
      </c>
      <c r="N780" t="s">
        <v>23</v>
      </c>
      <c r="O780" t="s">
        <v>510</v>
      </c>
      <c r="P780" t="s">
        <v>24</v>
      </c>
      <c r="Q780" t="s">
        <v>1172</v>
      </c>
      <c r="R780" t="s">
        <v>1173</v>
      </c>
      <c r="S780" t="s">
        <v>1100</v>
      </c>
      <c r="T780" t="s">
        <v>94</v>
      </c>
      <c r="U780" t="s">
        <v>13</v>
      </c>
      <c r="V780" t="s">
        <v>224</v>
      </c>
      <c r="W780" t="s">
        <v>194</v>
      </c>
      <c r="X780" t="s">
        <v>1101</v>
      </c>
      <c r="Y780" t="s">
        <v>151</v>
      </c>
      <c r="Z780" t="s">
        <v>67</v>
      </c>
    </row>
    <row r="781" spans="1:26">
      <c r="A781" t="s">
        <v>1786</v>
      </c>
      <c r="B781" t="s">
        <v>1787</v>
      </c>
      <c r="C781">
        <v>2</v>
      </c>
      <c r="D781" t="s">
        <v>193</v>
      </c>
      <c r="E781" t="s">
        <v>54</v>
      </c>
      <c r="F781" s="10">
        <v>119</v>
      </c>
      <c r="G781" s="10">
        <v>238</v>
      </c>
      <c r="H781">
        <v>0.65</v>
      </c>
      <c r="I781" t="s">
        <v>594</v>
      </c>
      <c r="J781" t="s">
        <v>56</v>
      </c>
      <c r="K781" t="s">
        <v>1</v>
      </c>
      <c r="L781" t="s">
        <v>57</v>
      </c>
      <c r="M781" t="s">
        <v>24</v>
      </c>
      <c r="N781" t="s">
        <v>23</v>
      </c>
      <c r="O781" t="s">
        <v>510</v>
      </c>
      <c r="P781" t="s">
        <v>24</v>
      </c>
      <c r="Q781" t="s">
        <v>1172</v>
      </c>
      <c r="R781" t="s">
        <v>1173</v>
      </c>
      <c r="S781" t="s">
        <v>1100</v>
      </c>
      <c r="T781" t="s">
        <v>94</v>
      </c>
      <c r="U781" t="s">
        <v>13</v>
      </c>
      <c r="V781" t="s">
        <v>224</v>
      </c>
      <c r="W781" t="s">
        <v>64</v>
      </c>
      <c r="X781" t="s">
        <v>1101</v>
      </c>
      <c r="Y781" t="s">
        <v>151</v>
      </c>
      <c r="Z781" t="s">
        <v>67</v>
      </c>
    </row>
    <row r="782" spans="1:26">
      <c r="A782" t="s">
        <v>1788</v>
      </c>
      <c r="B782" t="s">
        <v>1789</v>
      </c>
      <c r="C782">
        <v>11</v>
      </c>
      <c r="D782" t="s">
        <v>640</v>
      </c>
      <c r="E782" t="s">
        <v>121</v>
      </c>
      <c r="F782" s="10">
        <v>95</v>
      </c>
      <c r="G782" s="10">
        <v>1045</v>
      </c>
      <c r="H782">
        <v>0.27</v>
      </c>
      <c r="I782" t="s">
        <v>125</v>
      </c>
      <c r="J782" t="s">
        <v>56</v>
      </c>
      <c r="K782" t="s">
        <v>1</v>
      </c>
      <c r="L782" t="s">
        <v>57</v>
      </c>
      <c r="M782" t="s">
        <v>24</v>
      </c>
      <c r="N782" t="s">
        <v>14</v>
      </c>
      <c r="O782" t="s">
        <v>126</v>
      </c>
      <c r="P782" t="s">
        <v>24</v>
      </c>
      <c r="Q782" t="s">
        <v>1222</v>
      </c>
      <c r="R782" t="s">
        <v>1223</v>
      </c>
      <c r="S782" t="s">
        <v>296</v>
      </c>
      <c r="T782" t="s">
        <v>130</v>
      </c>
      <c r="U782" t="s">
        <v>15</v>
      </c>
      <c r="V782" t="s">
        <v>63</v>
      </c>
      <c r="W782" t="s">
        <v>95</v>
      </c>
      <c r="X782" t="s">
        <v>297</v>
      </c>
      <c r="Y782" t="s">
        <v>66</v>
      </c>
      <c r="Z782" t="s">
        <v>67</v>
      </c>
    </row>
    <row r="783" spans="1:26">
      <c r="A783" t="s">
        <v>1788</v>
      </c>
      <c r="B783" t="s">
        <v>1789</v>
      </c>
      <c r="C783">
        <v>8</v>
      </c>
      <c r="D783" t="s">
        <v>249</v>
      </c>
      <c r="E783" t="s">
        <v>71</v>
      </c>
      <c r="F783" s="10">
        <v>95</v>
      </c>
      <c r="G783" s="10">
        <v>760</v>
      </c>
      <c r="H783">
        <v>0.27</v>
      </c>
      <c r="I783" t="s">
        <v>125</v>
      </c>
      <c r="J783" t="s">
        <v>56</v>
      </c>
      <c r="K783" t="s">
        <v>1</v>
      </c>
      <c r="L783" t="s">
        <v>57</v>
      </c>
      <c r="M783" t="s">
        <v>24</v>
      </c>
      <c r="N783" t="s">
        <v>14</v>
      </c>
      <c r="O783" t="s">
        <v>126</v>
      </c>
      <c r="P783" t="s">
        <v>24</v>
      </c>
      <c r="Q783" t="s">
        <v>1222</v>
      </c>
      <c r="R783" t="s">
        <v>1223</v>
      </c>
      <c r="S783" t="s">
        <v>296</v>
      </c>
      <c r="T783" t="s">
        <v>130</v>
      </c>
      <c r="U783" t="s">
        <v>15</v>
      </c>
      <c r="V783" t="s">
        <v>63</v>
      </c>
      <c r="W783" t="s">
        <v>95</v>
      </c>
      <c r="X783" t="s">
        <v>297</v>
      </c>
      <c r="Y783" t="s">
        <v>66</v>
      </c>
      <c r="Z783" t="s">
        <v>67</v>
      </c>
    </row>
    <row r="784" spans="1:26">
      <c r="A784" t="s">
        <v>1790</v>
      </c>
      <c r="B784" t="s">
        <v>1791</v>
      </c>
      <c r="C784">
        <v>3</v>
      </c>
      <c r="D784" t="s">
        <v>233</v>
      </c>
      <c r="E784" t="s">
        <v>71</v>
      </c>
      <c r="F784" s="10">
        <v>129</v>
      </c>
      <c r="G784" s="10">
        <v>387</v>
      </c>
      <c r="H784">
        <v>0.25</v>
      </c>
      <c r="I784" t="s">
        <v>125</v>
      </c>
      <c r="J784" t="s">
        <v>56</v>
      </c>
      <c r="K784" t="s">
        <v>1</v>
      </c>
      <c r="L784" t="s">
        <v>57</v>
      </c>
      <c r="M784" t="s">
        <v>24</v>
      </c>
      <c r="N784" t="s">
        <v>14</v>
      </c>
      <c r="O784" t="s">
        <v>126</v>
      </c>
      <c r="P784" t="s">
        <v>24</v>
      </c>
      <c r="Q784" t="s">
        <v>1228</v>
      </c>
      <c r="R784" t="s">
        <v>728</v>
      </c>
      <c r="S784" t="s">
        <v>73</v>
      </c>
      <c r="T784" t="s">
        <v>130</v>
      </c>
      <c r="U784" t="s">
        <v>15</v>
      </c>
      <c r="V784" t="s">
        <v>63</v>
      </c>
      <c r="W784" t="s">
        <v>102</v>
      </c>
      <c r="X784" t="s">
        <v>75</v>
      </c>
      <c r="Y784" t="s">
        <v>66</v>
      </c>
      <c r="Z784" t="s">
        <v>67</v>
      </c>
    </row>
    <row r="785" spans="1:26">
      <c r="A785" t="s">
        <v>1792</v>
      </c>
      <c r="B785" t="s">
        <v>1793</v>
      </c>
      <c r="C785">
        <v>2</v>
      </c>
      <c r="D785" t="s">
        <v>233</v>
      </c>
      <c r="E785" t="s">
        <v>71</v>
      </c>
      <c r="F785" s="10">
        <v>129</v>
      </c>
      <c r="G785" s="10">
        <v>258</v>
      </c>
      <c r="H785">
        <v>0.25</v>
      </c>
      <c r="I785" t="s">
        <v>125</v>
      </c>
      <c r="J785" t="s">
        <v>56</v>
      </c>
      <c r="K785" t="s">
        <v>1</v>
      </c>
      <c r="L785" t="s">
        <v>57</v>
      </c>
      <c r="M785" t="s">
        <v>24</v>
      </c>
      <c r="N785" t="s">
        <v>14</v>
      </c>
      <c r="O785" t="s">
        <v>126</v>
      </c>
      <c r="P785" t="s">
        <v>24</v>
      </c>
      <c r="Q785" t="s">
        <v>1228</v>
      </c>
      <c r="R785" t="s">
        <v>728</v>
      </c>
      <c r="S785" t="s">
        <v>73</v>
      </c>
      <c r="T785" t="s">
        <v>130</v>
      </c>
      <c r="U785" t="s">
        <v>15</v>
      </c>
      <c r="V785" t="s">
        <v>63</v>
      </c>
      <c r="W785" t="s">
        <v>83</v>
      </c>
      <c r="X785" t="s">
        <v>75</v>
      </c>
      <c r="Y785" t="s">
        <v>66</v>
      </c>
      <c r="Z785" t="s">
        <v>67</v>
      </c>
    </row>
    <row r="786" spans="1:26">
      <c r="A786" t="s">
        <v>1794</v>
      </c>
      <c r="B786" t="s">
        <v>1795</v>
      </c>
      <c r="C786">
        <v>1</v>
      </c>
      <c r="D786" t="s">
        <v>233</v>
      </c>
      <c r="E786" t="s">
        <v>71</v>
      </c>
      <c r="F786" s="10">
        <v>129</v>
      </c>
      <c r="G786" s="10">
        <v>129</v>
      </c>
      <c r="H786">
        <v>0.25</v>
      </c>
      <c r="I786" t="s">
        <v>125</v>
      </c>
      <c r="J786" t="s">
        <v>56</v>
      </c>
      <c r="K786" t="s">
        <v>1</v>
      </c>
      <c r="L786" t="s">
        <v>57</v>
      </c>
      <c r="M786" t="s">
        <v>24</v>
      </c>
      <c r="N786" t="s">
        <v>14</v>
      </c>
      <c r="O786" t="s">
        <v>126</v>
      </c>
      <c r="P786" t="s">
        <v>24</v>
      </c>
      <c r="Q786" t="s">
        <v>1228</v>
      </c>
      <c r="R786" t="s">
        <v>728</v>
      </c>
      <c r="S786" t="s">
        <v>73</v>
      </c>
      <c r="T786" t="s">
        <v>130</v>
      </c>
      <c r="U786" t="s">
        <v>15</v>
      </c>
      <c r="V786" t="s">
        <v>63</v>
      </c>
      <c r="W786" t="s">
        <v>64</v>
      </c>
      <c r="X786" t="s">
        <v>75</v>
      </c>
      <c r="Y786" t="s">
        <v>66</v>
      </c>
      <c r="Z786" t="s">
        <v>67</v>
      </c>
    </row>
    <row r="787" spans="1:26">
      <c r="A787" t="s">
        <v>1796</v>
      </c>
      <c r="B787" t="s">
        <v>1797</v>
      </c>
      <c r="C787">
        <v>3</v>
      </c>
      <c r="D787" t="s">
        <v>1233</v>
      </c>
      <c r="E787" t="s">
        <v>82</v>
      </c>
      <c r="F787" s="10">
        <v>299</v>
      </c>
      <c r="G787" s="10">
        <v>897</v>
      </c>
      <c r="H787">
        <v>0.8</v>
      </c>
      <c r="I787" t="s">
        <v>1234</v>
      </c>
      <c r="J787" t="s">
        <v>56</v>
      </c>
      <c r="K787" t="s">
        <v>1</v>
      </c>
      <c r="L787" t="s">
        <v>57</v>
      </c>
      <c r="M787" t="s">
        <v>24</v>
      </c>
      <c r="N787" t="s">
        <v>26</v>
      </c>
      <c r="O787" t="s">
        <v>204</v>
      </c>
      <c r="P787" t="s">
        <v>24</v>
      </c>
      <c r="Q787" t="s">
        <v>1235</v>
      </c>
      <c r="R787" t="s">
        <v>1236</v>
      </c>
      <c r="S787" t="s">
        <v>1237</v>
      </c>
      <c r="T787" t="s">
        <v>207</v>
      </c>
      <c r="U787" t="s">
        <v>13</v>
      </c>
      <c r="V787" t="s">
        <v>224</v>
      </c>
      <c r="W787" t="s">
        <v>83</v>
      </c>
      <c r="X787" t="s">
        <v>1238</v>
      </c>
      <c r="Y787" t="s">
        <v>1239</v>
      </c>
      <c r="Z787" t="s">
        <v>67</v>
      </c>
    </row>
    <row r="788" spans="1:26">
      <c r="A788" t="s">
        <v>1798</v>
      </c>
      <c r="B788" t="s">
        <v>1799</v>
      </c>
      <c r="C788">
        <v>1</v>
      </c>
      <c r="D788" t="s">
        <v>1233</v>
      </c>
      <c r="E788" t="s">
        <v>82</v>
      </c>
      <c r="F788" s="10">
        <v>299</v>
      </c>
      <c r="G788" s="10">
        <v>299</v>
      </c>
      <c r="H788">
        <v>0.8</v>
      </c>
      <c r="I788" t="s">
        <v>1234</v>
      </c>
      <c r="J788" t="s">
        <v>56</v>
      </c>
      <c r="K788" t="s">
        <v>1</v>
      </c>
      <c r="L788" t="s">
        <v>57</v>
      </c>
      <c r="M788" t="s">
        <v>24</v>
      </c>
      <c r="N788" t="s">
        <v>26</v>
      </c>
      <c r="O788" t="s">
        <v>204</v>
      </c>
      <c r="P788" t="s">
        <v>24</v>
      </c>
      <c r="Q788" t="s">
        <v>1235</v>
      </c>
      <c r="R788" t="s">
        <v>1236</v>
      </c>
      <c r="S788" t="s">
        <v>1237</v>
      </c>
      <c r="T788" t="s">
        <v>207</v>
      </c>
      <c r="U788" t="s">
        <v>13</v>
      </c>
      <c r="V788" t="s">
        <v>224</v>
      </c>
      <c r="W788" t="s">
        <v>319</v>
      </c>
      <c r="X788" t="s">
        <v>1238</v>
      </c>
      <c r="Y788" t="s">
        <v>1239</v>
      </c>
      <c r="Z788" t="s">
        <v>67</v>
      </c>
    </row>
    <row r="789" spans="1:26">
      <c r="A789" t="s">
        <v>1800</v>
      </c>
      <c r="B789" t="s">
        <v>1801</v>
      </c>
      <c r="C789">
        <v>6</v>
      </c>
      <c r="D789" t="s">
        <v>1233</v>
      </c>
      <c r="E789" t="s">
        <v>82</v>
      </c>
      <c r="F789" s="10">
        <v>299</v>
      </c>
      <c r="G789" s="10">
        <v>1794</v>
      </c>
      <c r="H789">
        <v>0.8</v>
      </c>
      <c r="I789" t="s">
        <v>1234</v>
      </c>
      <c r="J789" t="s">
        <v>56</v>
      </c>
      <c r="K789" t="s">
        <v>1</v>
      </c>
      <c r="L789" t="s">
        <v>57</v>
      </c>
      <c r="M789" t="s">
        <v>24</v>
      </c>
      <c r="N789" t="s">
        <v>26</v>
      </c>
      <c r="O789" t="s">
        <v>204</v>
      </c>
      <c r="P789" t="s">
        <v>24</v>
      </c>
      <c r="Q789" t="s">
        <v>1235</v>
      </c>
      <c r="R789" t="s">
        <v>1236</v>
      </c>
      <c r="S789" t="s">
        <v>1237</v>
      </c>
      <c r="T789" t="s">
        <v>207</v>
      </c>
      <c r="U789" t="s">
        <v>13</v>
      </c>
      <c r="V789" t="s">
        <v>224</v>
      </c>
      <c r="W789" t="s">
        <v>64</v>
      </c>
      <c r="X789" t="s">
        <v>1238</v>
      </c>
      <c r="Y789" t="s">
        <v>1239</v>
      </c>
      <c r="Z789" t="s">
        <v>67</v>
      </c>
    </row>
    <row r="790" spans="1:26">
      <c r="A790" t="s">
        <v>1802</v>
      </c>
      <c r="B790" t="s">
        <v>1803</v>
      </c>
      <c r="C790">
        <v>1</v>
      </c>
      <c r="D790" t="s">
        <v>611</v>
      </c>
      <c r="E790" t="s">
        <v>54</v>
      </c>
      <c r="F790" s="10">
        <v>129</v>
      </c>
      <c r="G790" s="10">
        <v>129</v>
      </c>
      <c r="H790">
        <v>0.53</v>
      </c>
      <c r="I790" t="s">
        <v>605</v>
      </c>
      <c r="J790" t="s">
        <v>56</v>
      </c>
      <c r="K790" t="s">
        <v>1</v>
      </c>
      <c r="L790" t="s">
        <v>57</v>
      </c>
      <c r="M790" t="s">
        <v>24</v>
      </c>
      <c r="N790" t="s">
        <v>18</v>
      </c>
      <c r="O790" t="s">
        <v>18</v>
      </c>
      <c r="P790" t="s">
        <v>24</v>
      </c>
      <c r="Q790" t="s">
        <v>1804</v>
      </c>
      <c r="R790" t="s">
        <v>1247</v>
      </c>
      <c r="S790" t="s">
        <v>588</v>
      </c>
      <c r="T790" t="s">
        <v>165</v>
      </c>
      <c r="U790" t="s">
        <v>13</v>
      </c>
      <c r="V790" t="s">
        <v>224</v>
      </c>
      <c r="W790" t="s">
        <v>1255</v>
      </c>
      <c r="X790" t="s">
        <v>115</v>
      </c>
      <c r="Y790" t="s">
        <v>1249</v>
      </c>
      <c r="Z790" t="s">
        <v>67</v>
      </c>
    </row>
    <row r="791" spans="1:26">
      <c r="A791" t="s">
        <v>1802</v>
      </c>
      <c r="B791" t="s">
        <v>1803</v>
      </c>
      <c r="C791">
        <v>3</v>
      </c>
      <c r="D791" t="s">
        <v>88</v>
      </c>
      <c r="E791" t="s">
        <v>54</v>
      </c>
      <c r="F791" s="10">
        <v>129</v>
      </c>
      <c r="G791" s="10">
        <v>387</v>
      </c>
      <c r="H791">
        <v>0.53</v>
      </c>
      <c r="I791" t="s">
        <v>605</v>
      </c>
      <c r="J791" t="s">
        <v>56</v>
      </c>
      <c r="K791" t="s">
        <v>1</v>
      </c>
      <c r="L791" t="s">
        <v>57</v>
      </c>
      <c r="M791" t="s">
        <v>24</v>
      </c>
      <c r="N791" t="s">
        <v>18</v>
      </c>
      <c r="O791" t="s">
        <v>18</v>
      </c>
      <c r="P791" t="s">
        <v>24</v>
      </c>
      <c r="Q791" t="s">
        <v>1804</v>
      </c>
      <c r="R791" t="s">
        <v>1247</v>
      </c>
      <c r="S791" t="s">
        <v>588</v>
      </c>
      <c r="T791" t="s">
        <v>165</v>
      </c>
      <c r="U791" t="s">
        <v>13</v>
      </c>
      <c r="V791" t="s">
        <v>224</v>
      </c>
      <c r="W791" t="s">
        <v>1255</v>
      </c>
      <c r="X791" t="s">
        <v>115</v>
      </c>
      <c r="Y791" t="s">
        <v>1249</v>
      </c>
      <c r="Z791" t="s">
        <v>67</v>
      </c>
    </row>
    <row r="792" spans="1:26">
      <c r="A792" t="s">
        <v>1805</v>
      </c>
      <c r="B792" t="s">
        <v>1806</v>
      </c>
      <c r="C792">
        <v>1</v>
      </c>
      <c r="D792" t="s">
        <v>145</v>
      </c>
      <c r="E792" t="s">
        <v>71</v>
      </c>
      <c r="F792" s="10">
        <v>129</v>
      </c>
      <c r="G792" s="10">
        <v>129</v>
      </c>
      <c r="H792">
        <v>0.53</v>
      </c>
      <c r="I792" t="s">
        <v>605</v>
      </c>
      <c r="J792" t="s">
        <v>56</v>
      </c>
      <c r="K792" t="s">
        <v>1</v>
      </c>
      <c r="L792" t="s">
        <v>57</v>
      </c>
      <c r="M792" t="s">
        <v>24</v>
      </c>
      <c r="N792" t="s">
        <v>18</v>
      </c>
      <c r="O792" t="s">
        <v>18</v>
      </c>
      <c r="P792" t="s">
        <v>24</v>
      </c>
      <c r="Q792" t="s">
        <v>1804</v>
      </c>
      <c r="R792" t="s">
        <v>1247</v>
      </c>
      <c r="S792" t="s">
        <v>588</v>
      </c>
      <c r="T792" t="s">
        <v>165</v>
      </c>
      <c r="U792" t="s">
        <v>13</v>
      </c>
      <c r="V792" t="s">
        <v>224</v>
      </c>
      <c r="W792" t="s">
        <v>609</v>
      </c>
      <c r="X792" t="s">
        <v>115</v>
      </c>
      <c r="Y792" t="s">
        <v>1249</v>
      </c>
      <c r="Z792" t="s">
        <v>67</v>
      </c>
    </row>
    <row r="793" spans="1:26">
      <c r="A793" t="s">
        <v>1805</v>
      </c>
      <c r="B793" t="s">
        <v>1806</v>
      </c>
      <c r="C793">
        <v>2</v>
      </c>
      <c r="D793" t="s">
        <v>611</v>
      </c>
      <c r="E793" t="s">
        <v>54</v>
      </c>
      <c r="F793" s="10">
        <v>129</v>
      </c>
      <c r="G793" s="10">
        <v>258</v>
      </c>
      <c r="H793">
        <v>0.53</v>
      </c>
      <c r="I793" t="s">
        <v>605</v>
      </c>
      <c r="J793" t="s">
        <v>56</v>
      </c>
      <c r="K793" t="s">
        <v>1</v>
      </c>
      <c r="L793" t="s">
        <v>57</v>
      </c>
      <c r="M793" t="s">
        <v>24</v>
      </c>
      <c r="N793" t="s">
        <v>18</v>
      </c>
      <c r="O793" t="s">
        <v>18</v>
      </c>
      <c r="P793" t="s">
        <v>24</v>
      </c>
      <c r="Q793" t="s">
        <v>1804</v>
      </c>
      <c r="R793" t="s">
        <v>1247</v>
      </c>
      <c r="S793" t="s">
        <v>588</v>
      </c>
      <c r="T793" t="s">
        <v>165</v>
      </c>
      <c r="U793" t="s">
        <v>13</v>
      </c>
      <c r="V793" t="s">
        <v>224</v>
      </c>
      <c r="W793" t="s">
        <v>609</v>
      </c>
      <c r="X793" t="s">
        <v>115</v>
      </c>
      <c r="Y793" t="s">
        <v>1249</v>
      </c>
      <c r="Z793" t="s">
        <v>67</v>
      </c>
    </row>
    <row r="794" spans="1:26">
      <c r="A794" t="s">
        <v>1805</v>
      </c>
      <c r="B794" t="s">
        <v>1806</v>
      </c>
      <c r="C794">
        <v>1</v>
      </c>
      <c r="D794" t="s">
        <v>88</v>
      </c>
      <c r="E794" t="s">
        <v>54</v>
      </c>
      <c r="F794" s="10">
        <v>129</v>
      </c>
      <c r="G794" s="10">
        <v>129</v>
      </c>
      <c r="H794">
        <v>0.53</v>
      </c>
      <c r="I794" t="s">
        <v>605</v>
      </c>
      <c r="J794" t="s">
        <v>56</v>
      </c>
      <c r="K794" t="s">
        <v>1</v>
      </c>
      <c r="L794" t="s">
        <v>57</v>
      </c>
      <c r="M794" t="s">
        <v>24</v>
      </c>
      <c r="N794" t="s">
        <v>18</v>
      </c>
      <c r="O794" t="s">
        <v>18</v>
      </c>
      <c r="P794" t="s">
        <v>24</v>
      </c>
      <c r="Q794" t="s">
        <v>1804</v>
      </c>
      <c r="R794" t="s">
        <v>1247</v>
      </c>
      <c r="S794" t="s">
        <v>588</v>
      </c>
      <c r="T794" t="s">
        <v>165</v>
      </c>
      <c r="U794" t="s">
        <v>13</v>
      </c>
      <c r="V794" t="s">
        <v>224</v>
      </c>
      <c r="W794" t="s">
        <v>609</v>
      </c>
      <c r="X794" t="s">
        <v>115</v>
      </c>
      <c r="Y794" t="s">
        <v>1249</v>
      </c>
      <c r="Z794" t="s">
        <v>67</v>
      </c>
    </row>
    <row r="795" spans="1:26">
      <c r="A795" t="s">
        <v>1807</v>
      </c>
      <c r="B795" t="s">
        <v>1808</v>
      </c>
      <c r="C795">
        <v>5</v>
      </c>
      <c r="D795" t="s">
        <v>444</v>
      </c>
      <c r="E795" t="s">
        <v>54</v>
      </c>
      <c r="F795" s="10">
        <v>139</v>
      </c>
      <c r="G795" s="10">
        <v>695</v>
      </c>
      <c r="H795">
        <v>0.53</v>
      </c>
      <c r="I795" t="s">
        <v>605</v>
      </c>
      <c r="J795" t="s">
        <v>56</v>
      </c>
      <c r="K795" t="s">
        <v>1</v>
      </c>
      <c r="L795" t="s">
        <v>57</v>
      </c>
      <c r="M795" t="s">
        <v>24</v>
      </c>
      <c r="N795" t="s">
        <v>18</v>
      </c>
      <c r="O795" t="s">
        <v>18</v>
      </c>
      <c r="P795" t="s">
        <v>24</v>
      </c>
      <c r="Q795" t="s">
        <v>1252</v>
      </c>
      <c r="R795" t="s">
        <v>1253</v>
      </c>
      <c r="S795" t="s">
        <v>1254</v>
      </c>
      <c r="T795" t="s">
        <v>165</v>
      </c>
      <c r="U795" t="s">
        <v>13</v>
      </c>
      <c r="V795" t="s">
        <v>224</v>
      </c>
      <c r="W795" t="s">
        <v>1248</v>
      </c>
      <c r="X795" t="s">
        <v>1256</v>
      </c>
      <c r="Y795" t="s">
        <v>66</v>
      </c>
      <c r="Z795" t="s">
        <v>67</v>
      </c>
    </row>
    <row r="796" spans="1:26">
      <c r="A796" t="s">
        <v>1809</v>
      </c>
      <c r="B796" t="s">
        <v>1810</v>
      </c>
      <c r="C796">
        <v>5</v>
      </c>
      <c r="D796" t="s">
        <v>444</v>
      </c>
      <c r="E796" t="s">
        <v>54</v>
      </c>
      <c r="F796" s="10">
        <v>139</v>
      </c>
      <c r="G796" s="10">
        <v>695</v>
      </c>
      <c r="H796">
        <v>0.53</v>
      </c>
      <c r="I796" t="s">
        <v>605</v>
      </c>
      <c r="J796" t="s">
        <v>56</v>
      </c>
      <c r="K796" t="s">
        <v>1</v>
      </c>
      <c r="L796" t="s">
        <v>57</v>
      </c>
      <c r="M796" t="s">
        <v>24</v>
      </c>
      <c r="N796" t="s">
        <v>18</v>
      </c>
      <c r="O796" t="s">
        <v>18</v>
      </c>
      <c r="P796" t="s">
        <v>24</v>
      </c>
      <c r="Q796" t="s">
        <v>1252</v>
      </c>
      <c r="R796" t="s">
        <v>1253</v>
      </c>
      <c r="S796" t="s">
        <v>1254</v>
      </c>
      <c r="T796" t="s">
        <v>165</v>
      </c>
      <c r="U796" t="s">
        <v>13</v>
      </c>
      <c r="V796" t="s">
        <v>224</v>
      </c>
      <c r="W796" t="s">
        <v>1811</v>
      </c>
      <c r="X796" t="s">
        <v>1256</v>
      </c>
      <c r="Y796" t="s">
        <v>66</v>
      </c>
      <c r="Z796" t="s">
        <v>67</v>
      </c>
    </row>
    <row r="797" spans="1:26">
      <c r="A797" t="s">
        <v>1812</v>
      </c>
      <c r="B797" t="s">
        <v>1813</v>
      </c>
      <c r="C797">
        <v>1</v>
      </c>
      <c r="D797" t="s">
        <v>145</v>
      </c>
      <c r="E797" t="s">
        <v>71</v>
      </c>
      <c r="F797" s="10">
        <v>139</v>
      </c>
      <c r="G797" s="10">
        <v>139</v>
      </c>
      <c r="H797">
        <v>0.53</v>
      </c>
      <c r="I797" t="s">
        <v>605</v>
      </c>
      <c r="J797" t="s">
        <v>56</v>
      </c>
      <c r="K797" t="s">
        <v>1</v>
      </c>
      <c r="L797" t="s">
        <v>57</v>
      </c>
      <c r="M797" t="s">
        <v>24</v>
      </c>
      <c r="N797" t="s">
        <v>18</v>
      </c>
      <c r="O797" t="s">
        <v>18</v>
      </c>
      <c r="P797" t="s">
        <v>24</v>
      </c>
      <c r="Q797" t="s">
        <v>1252</v>
      </c>
      <c r="R797" t="s">
        <v>1253</v>
      </c>
      <c r="S797" t="s">
        <v>1254</v>
      </c>
      <c r="T797" t="s">
        <v>165</v>
      </c>
      <c r="U797" t="s">
        <v>13</v>
      </c>
      <c r="V797" t="s">
        <v>224</v>
      </c>
      <c r="W797" t="s">
        <v>609</v>
      </c>
      <c r="X797" t="s">
        <v>1256</v>
      </c>
      <c r="Y797" t="s">
        <v>66</v>
      </c>
      <c r="Z797" t="s">
        <v>67</v>
      </c>
    </row>
    <row r="798" spans="1:26">
      <c r="A798" t="s">
        <v>1812</v>
      </c>
      <c r="B798" t="s">
        <v>1813</v>
      </c>
      <c r="C798">
        <v>4</v>
      </c>
      <c r="D798" t="s">
        <v>444</v>
      </c>
      <c r="E798" t="s">
        <v>54</v>
      </c>
      <c r="F798" s="10">
        <v>139</v>
      </c>
      <c r="G798" s="10">
        <v>556</v>
      </c>
      <c r="H798">
        <v>0.53</v>
      </c>
      <c r="I798" t="s">
        <v>605</v>
      </c>
      <c r="J798" t="s">
        <v>56</v>
      </c>
      <c r="K798" t="s">
        <v>1</v>
      </c>
      <c r="L798" t="s">
        <v>57</v>
      </c>
      <c r="M798" t="s">
        <v>24</v>
      </c>
      <c r="N798" t="s">
        <v>18</v>
      </c>
      <c r="O798" t="s">
        <v>18</v>
      </c>
      <c r="P798" t="s">
        <v>24</v>
      </c>
      <c r="Q798" t="s">
        <v>1252</v>
      </c>
      <c r="R798" t="s">
        <v>1253</v>
      </c>
      <c r="S798" t="s">
        <v>1254</v>
      </c>
      <c r="T798" t="s">
        <v>165</v>
      </c>
      <c r="U798" t="s">
        <v>13</v>
      </c>
      <c r="V798" t="s">
        <v>224</v>
      </c>
      <c r="W798" t="s">
        <v>609</v>
      </c>
      <c r="X798" t="s">
        <v>1256</v>
      </c>
      <c r="Y798" t="s">
        <v>66</v>
      </c>
      <c r="Z798" t="s">
        <v>67</v>
      </c>
    </row>
    <row r="799" spans="1:26">
      <c r="A799" t="s">
        <v>1814</v>
      </c>
      <c r="B799" t="s">
        <v>1815</v>
      </c>
      <c r="C799">
        <v>4</v>
      </c>
      <c r="D799" t="s">
        <v>444</v>
      </c>
      <c r="E799" t="s">
        <v>54</v>
      </c>
      <c r="F799" s="10">
        <v>139</v>
      </c>
      <c r="G799" s="10">
        <v>556</v>
      </c>
      <c r="H799">
        <v>0.53</v>
      </c>
      <c r="I799" t="s">
        <v>605</v>
      </c>
      <c r="J799" t="s">
        <v>56</v>
      </c>
      <c r="K799" t="s">
        <v>1</v>
      </c>
      <c r="L799" t="s">
        <v>57</v>
      </c>
      <c r="M799" t="s">
        <v>24</v>
      </c>
      <c r="N799" t="s">
        <v>18</v>
      </c>
      <c r="O799" t="s">
        <v>18</v>
      </c>
      <c r="P799" t="s">
        <v>24</v>
      </c>
      <c r="Q799" t="s">
        <v>1252</v>
      </c>
      <c r="R799" t="s">
        <v>1253</v>
      </c>
      <c r="S799" t="s">
        <v>1254</v>
      </c>
      <c r="T799" t="s">
        <v>165</v>
      </c>
      <c r="U799" t="s">
        <v>13</v>
      </c>
      <c r="V799" t="s">
        <v>224</v>
      </c>
      <c r="W799" t="s">
        <v>1260</v>
      </c>
      <c r="X799" t="s">
        <v>1256</v>
      </c>
      <c r="Y799" t="s">
        <v>66</v>
      </c>
      <c r="Z799" t="s">
        <v>67</v>
      </c>
    </row>
    <row r="800" spans="1:26">
      <c r="A800" t="s">
        <v>1814</v>
      </c>
      <c r="B800" t="s">
        <v>1815</v>
      </c>
      <c r="C800">
        <v>2</v>
      </c>
      <c r="D800" t="s">
        <v>197</v>
      </c>
      <c r="E800" t="s">
        <v>54</v>
      </c>
      <c r="F800" s="10">
        <v>139</v>
      </c>
      <c r="G800" s="10">
        <v>278</v>
      </c>
      <c r="H800">
        <v>0.53</v>
      </c>
      <c r="I800" t="s">
        <v>605</v>
      </c>
      <c r="J800" t="s">
        <v>56</v>
      </c>
      <c r="K800" t="s">
        <v>1</v>
      </c>
      <c r="L800" t="s">
        <v>57</v>
      </c>
      <c r="M800" t="s">
        <v>24</v>
      </c>
      <c r="N800" t="s">
        <v>18</v>
      </c>
      <c r="O800" t="s">
        <v>18</v>
      </c>
      <c r="P800" t="s">
        <v>24</v>
      </c>
      <c r="Q800" t="s">
        <v>1252</v>
      </c>
      <c r="R800" t="s">
        <v>1253</v>
      </c>
      <c r="S800" t="s">
        <v>1254</v>
      </c>
      <c r="T800" t="s">
        <v>165</v>
      </c>
      <c r="U800" t="s">
        <v>13</v>
      </c>
      <c r="V800" t="s">
        <v>224</v>
      </c>
      <c r="W800" t="s">
        <v>1260</v>
      </c>
      <c r="X800" t="s">
        <v>1256</v>
      </c>
      <c r="Y800" t="s">
        <v>66</v>
      </c>
      <c r="Z800" t="s">
        <v>67</v>
      </c>
    </row>
    <row r="801" spans="1:26">
      <c r="A801" t="s">
        <v>1816</v>
      </c>
      <c r="B801" t="s">
        <v>1817</v>
      </c>
      <c r="C801">
        <v>4</v>
      </c>
      <c r="D801" t="s">
        <v>611</v>
      </c>
      <c r="E801" t="s">
        <v>54</v>
      </c>
      <c r="F801" s="10">
        <v>139</v>
      </c>
      <c r="G801" s="10">
        <v>556</v>
      </c>
      <c r="H801">
        <v>0.53</v>
      </c>
      <c r="I801" t="s">
        <v>605</v>
      </c>
      <c r="J801" t="s">
        <v>56</v>
      </c>
      <c r="K801" t="s">
        <v>1</v>
      </c>
      <c r="L801" t="s">
        <v>57</v>
      </c>
      <c r="M801" t="s">
        <v>24</v>
      </c>
      <c r="N801" t="s">
        <v>18</v>
      </c>
      <c r="O801" t="s">
        <v>18</v>
      </c>
      <c r="P801" t="s">
        <v>24</v>
      </c>
      <c r="Q801" t="s">
        <v>1259</v>
      </c>
      <c r="R801" t="s">
        <v>1253</v>
      </c>
      <c r="S801" t="s">
        <v>904</v>
      </c>
      <c r="T801" t="s">
        <v>165</v>
      </c>
      <c r="U801" t="s">
        <v>13</v>
      </c>
      <c r="V801" t="s">
        <v>224</v>
      </c>
      <c r="W801" t="s">
        <v>1818</v>
      </c>
      <c r="X801" t="s">
        <v>905</v>
      </c>
      <c r="Y801" t="s">
        <v>66</v>
      </c>
      <c r="Z801" t="s">
        <v>67</v>
      </c>
    </row>
    <row r="802" spans="1:26">
      <c r="A802" t="s">
        <v>1819</v>
      </c>
      <c r="B802" t="s">
        <v>1820</v>
      </c>
      <c r="C802">
        <v>6</v>
      </c>
      <c r="D802" t="s">
        <v>611</v>
      </c>
      <c r="E802" t="s">
        <v>54</v>
      </c>
      <c r="F802" s="10">
        <v>139</v>
      </c>
      <c r="G802" s="10">
        <v>834</v>
      </c>
      <c r="H802">
        <v>0.53</v>
      </c>
      <c r="I802" t="s">
        <v>605</v>
      </c>
      <c r="J802" t="s">
        <v>56</v>
      </c>
      <c r="K802" t="s">
        <v>1</v>
      </c>
      <c r="L802" t="s">
        <v>57</v>
      </c>
      <c r="M802" t="s">
        <v>24</v>
      </c>
      <c r="N802" t="s">
        <v>18</v>
      </c>
      <c r="O802" t="s">
        <v>18</v>
      </c>
      <c r="P802" t="s">
        <v>24</v>
      </c>
      <c r="Q802" t="s">
        <v>1259</v>
      </c>
      <c r="R802" t="s">
        <v>1253</v>
      </c>
      <c r="S802" t="s">
        <v>904</v>
      </c>
      <c r="T802" t="s">
        <v>165</v>
      </c>
      <c r="U802" t="s">
        <v>13</v>
      </c>
      <c r="V802" t="s">
        <v>224</v>
      </c>
      <c r="W802" t="s">
        <v>1255</v>
      </c>
      <c r="X802" t="s">
        <v>905</v>
      </c>
      <c r="Y802" t="s">
        <v>66</v>
      </c>
      <c r="Z802" t="s">
        <v>67</v>
      </c>
    </row>
    <row r="803" spans="1:26">
      <c r="A803" t="s">
        <v>1821</v>
      </c>
      <c r="B803" t="s">
        <v>1822</v>
      </c>
      <c r="C803">
        <v>1</v>
      </c>
      <c r="D803" t="s">
        <v>444</v>
      </c>
      <c r="E803" t="s">
        <v>54</v>
      </c>
      <c r="F803" s="10">
        <v>149</v>
      </c>
      <c r="G803" s="10">
        <v>149</v>
      </c>
      <c r="H803">
        <v>0.53</v>
      </c>
      <c r="I803" t="s">
        <v>605</v>
      </c>
      <c r="J803" t="s">
        <v>56</v>
      </c>
      <c r="K803" t="s">
        <v>1</v>
      </c>
      <c r="L803" t="s">
        <v>57</v>
      </c>
      <c r="M803" t="s">
        <v>24</v>
      </c>
      <c r="N803" t="s">
        <v>18</v>
      </c>
      <c r="O803" t="s">
        <v>18</v>
      </c>
      <c r="P803" t="s">
        <v>24</v>
      </c>
      <c r="Q803" t="s">
        <v>1823</v>
      </c>
      <c r="R803" t="s">
        <v>1824</v>
      </c>
      <c r="S803" t="s">
        <v>588</v>
      </c>
      <c r="T803" t="s">
        <v>165</v>
      </c>
      <c r="U803" t="s">
        <v>13</v>
      </c>
      <c r="V803" t="s">
        <v>224</v>
      </c>
      <c r="W803" t="s">
        <v>1255</v>
      </c>
      <c r="X803" t="s">
        <v>115</v>
      </c>
      <c r="Y803" t="s">
        <v>66</v>
      </c>
      <c r="Z803" t="s">
        <v>67</v>
      </c>
    </row>
    <row r="804" spans="1:26">
      <c r="A804" t="s">
        <v>1821</v>
      </c>
      <c r="B804" t="s">
        <v>1822</v>
      </c>
      <c r="C804">
        <v>3</v>
      </c>
      <c r="D804" t="s">
        <v>960</v>
      </c>
      <c r="E804" t="s">
        <v>71</v>
      </c>
      <c r="F804" s="10">
        <v>149</v>
      </c>
      <c r="G804" s="10">
        <v>447</v>
      </c>
      <c r="H804">
        <v>0.53</v>
      </c>
      <c r="I804" t="s">
        <v>605</v>
      </c>
      <c r="J804" t="s">
        <v>56</v>
      </c>
      <c r="K804" t="s">
        <v>1</v>
      </c>
      <c r="L804" t="s">
        <v>57</v>
      </c>
      <c r="M804" t="s">
        <v>24</v>
      </c>
      <c r="N804" t="s">
        <v>18</v>
      </c>
      <c r="O804" t="s">
        <v>18</v>
      </c>
      <c r="P804" t="s">
        <v>24</v>
      </c>
      <c r="Q804" t="s">
        <v>1823</v>
      </c>
      <c r="R804" t="s">
        <v>1824</v>
      </c>
      <c r="S804" t="s">
        <v>588</v>
      </c>
      <c r="T804" t="s">
        <v>165</v>
      </c>
      <c r="U804" t="s">
        <v>13</v>
      </c>
      <c r="V804" t="s">
        <v>224</v>
      </c>
      <c r="W804" t="s">
        <v>1255</v>
      </c>
      <c r="X804" t="s">
        <v>115</v>
      </c>
      <c r="Y804" t="s">
        <v>66</v>
      </c>
      <c r="Z804" t="s">
        <v>67</v>
      </c>
    </row>
    <row r="805" spans="1:26">
      <c r="A805" t="s">
        <v>1825</v>
      </c>
      <c r="B805" t="s">
        <v>1826</v>
      </c>
      <c r="C805">
        <v>4</v>
      </c>
      <c r="D805" t="s">
        <v>960</v>
      </c>
      <c r="E805" t="s">
        <v>71</v>
      </c>
      <c r="F805" s="10">
        <v>149</v>
      </c>
      <c r="G805" s="10">
        <v>596</v>
      </c>
      <c r="H805">
        <v>0.53</v>
      </c>
      <c r="I805" t="s">
        <v>605</v>
      </c>
      <c r="J805" t="s">
        <v>56</v>
      </c>
      <c r="K805" t="s">
        <v>1</v>
      </c>
      <c r="L805" t="s">
        <v>57</v>
      </c>
      <c r="M805" t="s">
        <v>24</v>
      </c>
      <c r="N805" t="s">
        <v>18</v>
      </c>
      <c r="O805" t="s">
        <v>18</v>
      </c>
      <c r="P805" t="s">
        <v>24</v>
      </c>
      <c r="Q805" t="s">
        <v>1823</v>
      </c>
      <c r="R805" t="s">
        <v>1824</v>
      </c>
      <c r="S805" t="s">
        <v>588</v>
      </c>
      <c r="T805" t="s">
        <v>165</v>
      </c>
      <c r="U805" t="s">
        <v>13</v>
      </c>
      <c r="V805" t="s">
        <v>224</v>
      </c>
      <c r="W805" t="s">
        <v>609</v>
      </c>
      <c r="X805" t="s">
        <v>115</v>
      </c>
      <c r="Y805" t="s">
        <v>66</v>
      </c>
      <c r="Z805" t="s">
        <v>67</v>
      </c>
    </row>
    <row r="806" spans="1:26">
      <c r="A806" t="s">
        <v>1827</v>
      </c>
      <c r="B806" t="s">
        <v>1828</v>
      </c>
      <c r="C806">
        <v>1</v>
      </c>
      <c r="D806" t="s">
        <v>611</v>
      </c>
      <c r="E806" t="s">
        <v>54</v>
      </c>
      <c r="F806" s="10">
        <v>149</v>
      </c>
      <c r="G806" s="10">
        <v>149</v>
      </c>
      <c r="H806">
        <v>0.53</v>
      </c>
      <c r="I806" t="s">
        <v>605</v>
      </c>
      <c r="J806" t="s">
        <v>56</v>
      </c>
      <c r="K806" t="s">
        <v>1</v>
      </c>
      <c r="L806" t="s">
        <v>57</v>
      </c>
      <c r="M806" t="s">
        <v>24</v>
      </c>
      <c r="N806" t="s">
        <v>18</v>
      </c>
      <c r="O806" t="s">
        <v>18</v>
      </c>
      <c r="P806" t="s">
        <v>24</v>
      </c>
      <c r="Q806" t="s">
        <v>1823</v>
      </c>
      <c r="R806" t="s">
        <v>1824</v>
      </c>
      <c r="S806" t="s">
        <v>588</v>
      </c>
      <c r="T806" t="s">
        <v>165</v>
      </c>
      <c r="U806" t="s">
        <v>13</v>
      </c>
      <c r="V806" t="s">
        <v>224</v>
      </c>
      <c r="W806" t="s">
        <v>215</v>
      </c>
      <c r="X806" t="s">
        <v>115</v>
      </c>
      <c r="Y806" t="s">
        <v>66</v>
      </c>
      <c r="Z806" t="s">
        <v>67</v>
      </c>
    </row>
    <row r="807" spans="1:26">
      <c r="A807" t="s">
        <v>1827</v>
      </c>
      <c r="B807" t="s">
        <v>1828</v>
      </c>
      <c r="C807">
        <v>3</v>
      </c>
      <c r="D807" t="s">
        <v>960</v>
      </c>
      <c r="E807" t="s">
        <v>71</v>
      </c>
      <c r="F807" s="10">
        <v>149</v>
      </c>
      <c r="G807" s="10">
        <v>447</v>
      </c>
      <c r="H807">
        <v>0.53</v>
      </c>
      <c r="I807" t="s">
        <v>605</v>
      </c>
      <c r="J807" t="s">
        <v>56</v>
      </c>
      <c r="K807" t="s">
        <v>1</v>
      </c>
      <c r="L807" t="s">
        <v>57</v>
      </c>
      <c r="M807" t="s">
        <v>24</v>
      </c>
      <c r="N807" t="s">
        <v>18</v>
      </c>
      <c r="O807" t="s">
        <v>18</v>
      </c>
      <c r="P807" t="s">
        <v>24</v>
      </c>
      <c r="Q807" t="s">
        <v>1823</v>
      </c>
      <c r="R807" t="s">
        <v>1824</v>
      </c>
      <c r="S807" t="s">
        <v>588</v>
      </c>
      <c r="T807" t="s">
        <v>165</v>
      </c>
      <c r="U807" t="s">
        <v>13</v>
      </c>
      <c r="V807" t="s">
        <v>224</v>
      </c>
      <c r="W807" t="s">
        <v>215</v>
      </c>
      <c r="X807" t="s">
        <v>115</v>
      </c>
      <c r="Y807" t="s">
        <v>66</v>
      </c>
      <c r="Z807" t="s">
        <v>67</v>
      </c>
    </row>
    <row r="808" spans="1:26">
      <c r="A808" t="s">
        <v>1829</v>
      </c>
      <c r="B808" t="s">
        <v>1830</v>
      </c>
      <c r="C808">
        <v>12</v>
      </c>
      <c r="D808" t="s">
        <v>197</v>
      </c>
      <c r="E808" t="s">
        <v>54</v>
      </c>
      <c r="F808" s="10">
        <v>89</v>
      </c>
      <c r="G808" s="10">
        <v>1068</v>
      </c>
      <c r="H808">
        <v>0.19</v>
      </c>
      <c r="I808" t="s">
        <v>211</v>
      </c>
      <c r="J808" t="s">
        <v>56</v>
      </c>
      <c r="K808" t="s">
        <v>1</v>
      </c>
      <c r="L808" t="s">
        <v>183</v>
      </c>
      <c r="M808" t="s">
        <v>24</v>
      </c>
      <c r="N808" t="s">
        <v>25</v>
      </c>
      <c r="O808" t="s">
        <v>25</v>
      </c>
      <c r="P808" t="s">
        <v>24</v>
      </c>
      <c r="Q808" t="s">
        <v>1263</v>
      </c>
      <c r="R808" t="s">
        <v>1264</v>
      </c>
      <c r="S808" t="s">
        <v>223</v>
      </c>
      <c r="T808" t="s">
        <v>188</v>
      </c>
      <c r="U808" t="s">
        <v>13</v>
      </c>
      <c r="V808" t="s">
        <v>224</v>
      </c>
      <c r="W808" t="s">
        <v>74</v>
      </c>
      <c r="X808" t="s">
        <v>225</v>
      </c>
      <c r="Y808" t="s">
        <v>190</v>
      </c>
      <c r="Z808" t="s">
        <v>67</v>
      </c>
    </row>
    <row r="809" spans="1:26">
      <c r="A809" t="s">
        <v>1829</v>
      </c>
      <c r="B809" t="s">
        <v>1830</v>
      </c>
      <c r="C809">
        <v>3</v>
      </c>
      <c r="D809" t="s">
        <v>53</v>
      </c>
      <c r="E809" t="s">
        <v>54</v>
      </c>
      <c r="F809" s="10">
        <v>89</v>
      </c>
      <c r="G809" s="10">
        <v>267</v>
      </c>
      <c r="H809">
        <v>0.19</v>
      </c>
      <c r="I809" t="s">
        <v>211</v>
      </c>
      <c r="J809" t="s">
        <v>56</v>
      </c>
      <c r="K809" t="s">
        <v>1</v>
      </c>
      <c r="L809" t="s">
        <v>183</v>
      </c>
      <c r="M809" t="s">
        <v>24</v>
      </c>
      <c r="N809" t="s">
        <v>25</v>
      </c>
      <c r="O809" t="s">
        <v>25</v>
      </c>
      <c r="P809" t="s">
        <v>24</v>
      </c>
      <c r="Q809" t="s">
        <v>1263</v>
      </c>
      <c r="R809" t="s">
        <v>1264</v>
      </c>
      <c r="S809" t="s">
        <v>223</v>
      </c>
      <c r="T809" t="s">
        <v>188</v>
      </c>
      <c r="U809" t="s">
        <v>13</v>
      </c>
      <c r="V809" t="s">
        <v>224</v>
      </c>
      <c r="W809" t="s">
        <v>74</v>
      </c>
      <c r="X809" t="s">
        <v>225</v>
      </c>
      <c r="Y809" t="s">
        <v>190</v>
      </c>
      <c r="Z809" t="s">
        <v>67</v>
      </c>
    </row>
    <row r="810" spans="1:26">
      <c r="A810" t="s">
        <v>1829</v>
      </c>
      <c r="B810" t="s">
        <v>1830</v>
      </c>
      <c r="C810">
        <v>2</v>
      </c>
      <c r="D810" t="s">
        <v>267</v>
      </c>
      <c r="E810" t="s">
        <v>71</v>
      </c>
      <c r="F810" s="10">
        <v>89</v>
      </c>
      <c r="G810" s="10">
        <v>178</v>
      </c>
      <c r="H810">
        <v>0.19</v>
      </c>
      <c r="I810" t="s">
        <v>211</v>
      </c>
      <c r="J810" t="s">
        <v>56</v>
      </c>
      <c r="K810" t="s">
        <v>1</v>
      </c>
      <c r="L810" t="s">
        <v>183</v>
      </c>
      <c r="M810" t="s">
        <v>24</v>
      </c>
      <c r="N810" t="s">
        <v>25</v>
      </c>
      <c r="O810" t="s">
        <v>25</v>
      </c>
      <c r="P810" t="s">
        <v>24</v>
      </c>
      <c r="Q810" t="s">
        <v>1263</v>
      </c>
      <c r="R810" t="s">
        <v>1264</v>
      </c>
      <c r="S810" t="s">
        <v>223</v>
      </c>
      <c r="T810" t="s">
        <v>188</v>
      </c>
      <c r="U810" t="s">
        <v>13</v>
      </c>
      <c r="V810" t="s">
        <v>224</v>
      </c>
      <c r="W810" t="s">
        <v>74</v>
      </c>
      <c r="X810" t="s">
        <v>225</v>
      </c>
      <c r="Y810" t="s">
        <v>190</v>
      </c>
      <c r="Z810" t="s">
        <v>67</v>
      </c>
    </row>
    <row r="811" spans="1:26">
      <c r="A811" t="s">
        <v>1831</v>
      </c>
      <c r="B811" t="s">
        <v>1832</v>
      </c>
      <c r="C811">
        <v>1</v>
      </c>
      <c r="D811" t="s">
        <v>750</v>
      </c>
      <c r="E811" t="s">
        <v>71</v>
      </c>
      <c r="F811" s="10">
        <v>119</v>
      </c>
      <c r="G811" s="10">
        <v>119</v>
      </c>
      <c r="H811">
        <v>0.3</v>
      </c>
      <c r="I811" t="s">
        <v>125</v>
      </c>
      <c r="J811" t="s">
        <v>56</v>
      </c>
      <c r="K811" t="s">
        <v>1</v>
      </c>
      <c r="L811" t="s">
        <v>57</v>
      </c>
      <c r="M811" t="s">
        <v>24</v>
      </c>
      <c r="N811" t="s">
        <v>14</v>
      </c>
      <c r="O811" t="s">
        <v>126</v>
      </c>
      <c r="P811" t="s">
        <v>24</v>
      </c>
      <c r="Q811" t="s">
        <v>1833</v>
      </c>
      <c r="R811" t="s">
        <v>1834</v>
      </c>
      <c r="S811" t="s">
        <v>1835</v>
      </c>
      <c r="T811" t="s">
        <v>130</v>
      </c>
      <c r="U811" t="s">
        <v>13</v>
      </c>
      <c r="V811" t="s">
        <v>224</v>
      </c>
      <c r="W811" t="s">
        <v>102</v>
      </c>
      <c r="X811" t="s">
        <v>1836</v>
      </c>
      <c r="Y811" t="s">
        <v>66</v>
      </c>
      <c r="Z811" t="s">
        <v>67</v>
      </c>
    </row>
    <row r="812" spans="1:26">
      <c r="A812" t="s">
        <v>1837</v>
      </c>
      <c r="B812" t="s">
        <v>1838</v>
      </c>
      <c r="C812">
        <v>4</v>
      </c>
      <c r="D812" t="s">
        <v>750</v>
      </c>
      <c r="E812" t="s">
        <v>71</v>
      </c>
      <c r="F812" s="10">
        <v>119</v>
      </c>
      <c r="G812" s="10">
        <v>476</v>
      </c>
      <c r="H812">
        <v>0.3</v>
      </c>
      <c r="I812" t="s">
        <v>125</v>
      </c>
      <c r="J812" t="s">
        <v>56</v>
      </c>
      <c r="K812" t="s">
        <v>1</v>
      </c>
      <c r="L812" t="s">
        <v>57</v>
      </c>
      <c r="M812" t="s">
        <v>24</v>
      </c>
      <c r="N812" t="s">
        <v>14</v>
      </c>
      <c r="O812" t="s">
        <v>126</v>
      </c>
      <c r="P812" t="s">
        <v>24</v>
      </c>
      <c r="Q812" t="s">
        <v>1833</v>
      </c>
      <c r="R812" t="s">
        <v>1834</v>
      </c>
      <c r="S812" t="s">
        <v>1835</v>
      </c>
      <c r="T812" t="s">
        <v>130</v>
      </c>
      <c r="U812" t="s">
        <v>13</v>
      </c>
      <c r="V812" t="s">
        <v>224</v>
      </c>
      <c r="W812" t="s">
        <v>95</v>
      </c>
      <c r="X812" t="s">
        <v>1836</v>
      </c>
      <c r="Y812" t="s">
        <v>66</v>
      </c>
      <c r="Z812" t="s">
        <v>67</v>
      </c>
    </row>
    <row r="813" spans="1:26">
      <c r="A813" t="s">
        <v>1839</v>
      </c>
      <c r="B813" t="s">
        <v>1840</v>
      </c>
      <c r="C813">
        <v>6</v>
      </c>
      <c r="D813" t="s">
        <v>750</v>
      </c>
      <c r="E813" t="s">
        <v>71</v>
      </c>
      <c r="F813" s="10">
        <v>119</v>
      </c>
      <c r="G813" s="10">
        <v>714</v>
      </c>
      <c r="H813">
        <v>0.25</v>
      </c>
      <c r="I813" t="s">
        <v>125</v>
      </c>
      <c r="J813" t="s">
        <v>56</v>
      </c>
      <c r="K813" t="s">
        <v>1</v>
      </c>
      <c r="L813" t="s">
        <v>57</v>
      </c>
      <c r="M813" t="s">
        <v>24</v>
      </c>
      <c r="N813" t="s">
        <v>14</v>
      </c>
      <c r="O813" t="s">
        <v>126</v>
      </c>
      <c r="P813" t="s">
        <v>24</v>
      </c>
      <c r="Q813" t="s">
        <v>1833</v>
      </c>
      <c r="R813" t="s">
        <v>1834</v>
      </c>
      <c r="S813" t="s">
        <v>1835</v>
      </c>
      <c r="T813" t="s">
        <v>130</v>
      </c>
      <c r="U813" t="s">
        <v>13</v>
      </c>
      <c r="V813" t="s">
        <v>224</v>
      </c>
      <c r="W813" t="s">
        <v>83</v>
      </c>
      <c r="X813" t="s">
        <v>1836</v>
      </c>
      <c r="Y813" t="s">
        <v>66</v>
      </c>
      <c r="Z813" t="s">
        <v>67</v>
      </c>
    </row>
    <row r="814" spans="1:26">
      <c r="A814" t="s">
        <v>1841</v>
      </c>
      <c r="B814" t="s">
        <v>1842</v>
      </c>
      <c r="C814">
        <v>1</v>
      </c>
      <c r="D814" t="s">
        <v>152</v>
      </c>
      <c r="E814" t="s">
        <v>82</v>
      </c>
      <c r="F814" s="10">
        <v>119</v>
      </c>
      <c r="G814" s="10">
        <v>119</v>
      </c>
      <c r="H814">
        <v>0.3</v>
      </c>
      <c r="I814" t="s">
        <v>125</v>
      </c>
      <c r="J814" t="s">
        <v>56</v>
      </c>
      <c r="K814" t="s">
        <v>1</v>
      </c>
      <c r="L814" t="s">
        <v>57</v>
      </c>
      <c r="M814" t="s">
        <v>24</v>
      </c>
      <c r="N814" t="s">
        <v>14</v>
      </c>
      <c r="O814" t="s">
        <v>126</v>
      </c>
      <c r="P814" t="s">
        <v>24</v>
      </c>
      <c r="Q814" t="s">
        <v>1269</v>
      </c>
      <c r="R814" t="s">
        <v>1270</v>
      </c>
      <c r="S814" t="s">
        <v>1122</v>
      </c>
      <c r="T814" t="s">
        <v>130</v>
      </c>
      <c r="U814" t="s">
        <v>13</v>
      </c>
      <c r="V814" t="s">
        <v>224</v>
      </c>
      <c r="W814" t="s">
        <v>102</v>
      </c>
      <c r="X814" t="s">
        <v>1123</v>
      </c>
      <c r="Y814" t="s">
        <v>66</v>
      </c>
      <c r="Z814" t="s">
        <v>67</v>
      </c>
    </row>
    <row r="815" spans="1:26">
      <c r="A815" t="s">
        <v>1843</v>
      </c>
      <c r="B815" t="s">
        <v>1844</v>
      </c>
      <c r="C815">
        <v>1</v>
      </c>
      <c r="D815" t="s">
        <v>152</v>
      </c>
      <c r="E815" t="s">
        <v>82</v>
      </c>
      <c r="F815" s="10">
        <v>119</v>
      </c>
      <c r="G815" s="10">
        <v>119</v>
      </c>
      <c r="H815">
        <v>0.25</v>
      </c>
      <c r="I815" t="s">
        <v>125</v>
      </c>
      <c r="J815" t="s">
        <v>56</v>
      </c>
      <c r="K815" t="s">
        <v>1</v>
      </c>
      <c r="L815" t="s">
        <v>57</v>
      </c>
      <c r="M815" t="s">
        <v>24</v>
      </c>
      <c r="N815" t="s">
        <v>14</v>
      </c>
      <c r="O815" t="s">
        <v>126</v>
      </c>
      <c r="P815" t="s">
        <v>24</v>
      </c>
      <c r="Q815" t="s">
        <v>1269</v>
      </c>
      <c r="R815" t="s">
        <v>1270</v>
      </c>
      <c r="S815" t="s">
        <v>1122</v>
      </c>
      <c r="T815" t="s">
        <v>130</v>
      </c>
      <c r="U815" t="s">
        <v>13</v>
      </c>
      <c r="V815" t="s">
        <v>224</v>
      </c>
      <c r="W815" t="s">
        <v>83</v>
      </c>
      <c r="X815" t="s">
        <v>1123</v>
      </c>
      <c r="Y815" t="s">
        <v>66</v>
      </c>
      <c r="Z815" t="s">
        <v>67</v>
      </c>
    </row>
    <row r="816" spans="1:26">
      <c r="A816" t="s">
        <v>1843</v>
      </c>
      <c r="B816" t="s">
        <v>1844</v>
      </c>
      <c r="C816">
        <v>1</v>
      </c>
      <c r="D816" t="s">
        <v>193</v>
      </c>
      <c r="E816" t="s">
        <v>54</v>
      </c>
      <c r="F816" s="10">
        <v>119</v>
      </c>
      <c r="G816" s="10">
        <v>119</v>
      </c>
      <c r="H816">
        <v>0.25</v>
      </c>
      <c r="I816" t="s">
        <v>125</v>
      </c>
      <c r="J816" t="s">
        <v>56</v>
      </c>
      <c r="K816" t="s">
        <v>1</v>
      </c>
      <c r="L816" t="s">
        <v>57</v>
      </c>
      <c r="M816" t="s">
        <v>24</v>
      </c>
      <c r="N816" t="s">
        <v>14</v>
      </c>
      <c r="O816" t="s">
        <v>126</v>
      </c>
      <c r="P816" t="s">
        <v>24</v>
      </c>
      <c r="Q816" t="s">
        <v>1269</v>
      </c>
      <c r="R816" t="s">
        <v>1270</v>
      </c>
      <c r="S816" t="s">
        <v>1122</v>
      </c>
      <c r="T816" t="s">
        <v>130</v>
      </c>
      <c r="U816" t="s">
        <v>13</v>
      </c>
      <c r="V816" t="s">
        <v>224</v>
      </c>
      <c r="W816" t="s">
        <v>83</v>
      </c>
      <c r="X816" t="s">
        <v>1123</v>
      </c>
      <c r="Y816" t="s">
        <v>66</v>
      </c>
      <c r="Z816" t="s">
        <v>67</v>
      </c>
    </row>
    <row r="817" spans="1:26">
      <c r="A817" t="s">
        <v>1845</v>
      </c>
      <c r="B817" t="s">
        <v>1846</v>
      </c>
      <c r="C817">
        <v>1</v>
      </c>
      <c r="D817" t="s">
        <v>152</v>
      </c>
      <c r="E817" t="s">
        <v>82</v>
      </c>
      <c r="F817" s="10">
        <v>119</v>
      </c>
      <c r="G817" s="10">
        <v>119</v>
      </c>
      <c r="H817">
        <v>0.35</v>
      </c>
      <c r="I817" t="s">
        <v>125</v>
      </c>
      <c r="J817" t="s">
        <v>56</v>
      </c>
      <c r="K817" t="s">
        <v>1</v>
      </c>
      <c r="L817" t="s">
        <v>57</v>
      </c>
      <c r="M817" t="s">
        <v>24</v>
      </c>
      <c r="N817" t="s">
        <v>14</v>
      </c>
      <c r="O817" t="s">
        <v>126</v>
      </c>
      <c r="P817" t="s">
        <v>24</v>
      </c>
      <c r="Q817" t="s">
        <v>1269</v>
      </c>
      <c r="R817" t="s">
        <v>1270</v>
      </c>
      <c r="S817" t="s">
        <v>1122</v>
      </c>
      <c r="T817" t="s">
        <v>130</v>
      </c>
      <c r="U817" t="s">
        <v>13</v>
      </c>
      <c r="V817" t="s">
        <v>224</v>
      </c>
      <c r="W817" t="s">
        <v>64</v>
      </c>
      <c r="X817" t="s">
        <v>1123</v>
      </c>
      <c r="Y817" t="s">
        <v>66</v>
      </c>
      <c r="Z817" t="s">
        <v>67</v>
      </c>
    </row>
    <row r="818" spans="1:26">
      <c r="A818" t="s">
        <v>1845</v>
      </c>
      <c r="B818" t="s">
        <v>1846</v>
      </c>
      <c r="C818">
        <v>3</v>
      </c>
      <c r="D818" t="s">
        <v>762</v>
      </c>
      <c r="E818" t="s">
        <v>71</v>
      </c>
      <c r="F818" s="10">
        <v>119</v>
      </c>
      <c r="G818" s="10">
        <v>357</v>
      </c>
      <c r="H818">
        <v>0.35</v>
      </c>
      <c r="I818" t="s">
        <v>125</v>
      </c>
      <c r="J818" t="s">
        <v>56</v>
      </c>
      <c r="K818" t="s">
        <v>1</v>
      </c>
      <c r="L818" t="s">
        <v>57</v>
      </c>
      <c r="M818" t="s">
        <v>24</v>
      </c>
      <c r="N818" t="s">
        <v>14</v>
      </c>
      <c r="O818" t="s">
        <v>126</v>
      </c>
      <c r="P818" t="s">
        <v>24</v>
      </c>
      <c r="Q818" t="s">
        <v>1269</v>
      </c>
      <c r="R818" t="s">
        <v>1270</v>
      </c>
      <c r="S818" t="s">
        <v>1122</v>
      </c>
      <c r="T818" t="s">
        <v>130</v>
      </c>
      <c r="U818" t="s">
        <v>13</v>
      </c>
      <c r="V818" t="s">
        <v>224</v>
      </c>
      <c r="W818" t="s">
        <v>64</v>
      </c>
      <c r="X818" t="s">
        <v>1123</v>
      </c>
      <c r="Y818" t="s">
        <v>66</v>
      </c>
      <c r="Z818" t="s">
        <v>67</v>
      </c>
    </row>
    <row r="819" spans="1:26">
      <c r="A819" t="s">
        <v>1847</v>
      </c>
      <c r="B819" t="s">
        <v>1848</v>
      </c>
      <c r="C819">
        <v>1</v>
      </c>
      <c r="D819" t="s">
        <v>174</v>
      </c>
      <c r="E819" t="s">
        <v>82</v>
      </c>
      <c r="F819" s="10">
        <v>139</v>
      </c>
      <c r="G819" s="10">
        <v>139</v>
      </c>
      <c r="H819">
        <v>0.31</v>
      </c>
      <c r="I819" t="s">
        <v>125</v>
      </c>
      <c r="J819" t="s">
        <v>56</v>
      </c>
      <c r="K819" t="s">
        <v>1</v>
      </c>
      <c r="L819" t="s">
        <v>57</v>
      </c>
      <c r="M819" t="s">
        <v>24</v>
      </c>
      <c r="N819" t="s">
        <v>14</v>
      </c>
      <c r="O819" t="s">
        <v>126</v>
      </c>
      <c r="P819" t="s">
        <v>24</v>
      </c>
      <c r="Q819" t="s">
        <v>1273</v>
      </c>
      <c r="R819" t="s">
        <v>1274</v>
      </c>
      <c r="S819" t="s">
        <v>1275</v>
      </c>
      <c r="T819" t="s">
        <v>130</v>
      </c>
      <c r="U819" t="s">
        <v>13</v>
      </c>
      <c r="V819" t="s">
        <v>224</v>
      </c>
      <c r="W819" t="s">
        <v>95</v>
      </c>
      <c r="X819" t="s">
        <v>1276</v>
      </c>
      <c r="Y819" t="s">
        <v>1277</v>
      </c>
      <c r="Z819" t="s">
        <v>67</v>
      </c>
    </row>
    <row r="820" spans="1:26">
      <c r="A820" t="s">
        <v>1849</v>
      </c>
      <c r="B820" t="s">
        <v>1850</v>
      </c>
      <c r="C820">
        <v>2</v>
      </c>
      <c r="D820" t="s">
        <v>174</v>
      </c>
      <c r="E820" t="s">
        <v>82</v>
      </c>
      <c r="F820" s="10">
        <v>139</v>
      </c>
      <c r="G820" s="10">
        <v>278</v>
      </c>
      <c r="H820">
        <v>0.3</v>
      </c>
      <c r="I820" t="s">
        <v>125</v>
      </c>
      <c r="J820" t="s">
        <v>56</v>
      </c>
      <c r="K820" t="s">
        <v>1</v>
      </c>
      <c r="L820" t="s">
        <v>57</v>
      </c>
      <c r="M820" t="s">
        <v>24</v>
      </c>
      <c r="N820" t="s">
        <v>14</v>
      </c>
      <c r="O820" t="s">
        <v>126</v>
      </c>
      <c r="P820" t="s">
        <v>24</v>
      </c>
      <c r="Q820" t="s">
        <v>1273</v>
      </c>
      <c r="R820" t="s">
        <v>1274</v>
      </c>
      <c r="S820" t="s">
        <v>1275</v>
      </c>
      <c r="T820" t="s">
        <v>130</v>
      </c>
      <c r="U820" t="s">
        <v>13</v>
      </c>
      <c r="V820" t="s">
        <v>224</v>
      </c>
      <c r="W820" t="s">
        <v>83</v>
      </c>
      <c r="X820" t="s">
        <v>1276</v>
      </c>
      <c r="Y820" t="s">
        <v>1277</v>
      </c>
      <c r="Z820" t="s">
        <v>67</v>
      </c>
    </row>
    <row r="821" spans="1:26">
      <c r="A821" t="s">
        <v>1849</v>
      </c>
      <c r="B821" t="s">
        <v>1850</v>
      </c>
      <c r="C821">
        <v>1</v>
      </c>
      <c r="D821" t="s">
        <v>559</v>
      </c>
      <c r="E821" t="s">
        <v>82</v>
      </c>
      <c r="F821" s="10">
        <v>139</v>
      </c>
      <c r="G821" s="10">
        <v>139</v>
      </c>
      <c r="H821">
        <v>0.3</v>
      </c>
      <c r="I821" t="s">
        <v>125</v>
      </c>
      <c r="J821" t="s">
        <v>56</v>
      </c>
      <c r="K821" t="s">
        <v>1</v>
      </c>
      <c r="L821" t="s">
        <v>57</v>
      </c>
      <c r="M821" t="s">
        <v>24</v>
      </c>
      <c r="N821" t="s">
        <v>14</v>
      </c>
      <c r="O821" t="s">
        <v>126</v>
      </c>
      <c r="P821" t="s">
        <v>24</v>
      </c>
      <c r="Q821" t="s">
        <v>1273</v>
      </c>
      <c r="R821" t="s">
        <v>1274</v>
      </c>
      <c r="S821" t="s">
        <v>1275</v>
      </c>
      <c r="T821" t="s">
        <v>130</v>
      </c>
      <c r="U821" t="s">
        <v>13</v>
      </c>
      <c r="V821" t="s">
        <v>224</v>
      </c>
      <c r="W821" t="s">
        <v>83</v>
      </c>
      <c r="X821" t="s">
        <v>1276</v>
      </c>
      <c r="Y821" t="s">
        <v>1277</v>
      </c>
      <c r="Z821" t="s">
        <v>67</v>
      </c>
    </row>
    <row r="822" spans="1:26">
      <c r="A822" t="s">
        <v>1849</v>
      </c>
      <c r="B822" t="s">
        <v>1850</v>
      </c>
      <c r="C822">
        <v>1</v>
      </c>
      <c r="D822" t="s">
        <v>135</v>
      </c>
      <c r="E822" t="s">
        <v>54</v>
      </c>
      <c r="F822" s="10">
        <v>139</v>
      </c>
      <c r="G822" s="10">
        <v>139</v>
      </c>
      <c r="H822">
        <v>0.3</v>
      </c>
      <c r="I822" t="s">
        <v>125</v>
      </c>
      <c r="J822" t="s">
        <v>56</v>
      </c>
      <c r="K822" t="s">
        <v>1</v>
      </c>
      <c r="L822" t="s">
        <v>57</v>
      </c>
      <c r="M822" t="s">
        <v>24</v>
      </c>
      <c r="N822" t="s">
        <v>14</v>
      </c>
      <c r="O822" t="s">
        <v>126</v>
      </c>
      <c r="P822" t="s">
        <v>24</v>
      </c>
      <c r="Q822" t="s">
        <v>1273</v>
      </c>
      <c r="R822" t="s">
        <v>1274</v>
      </c>
      <c r="S822" t="s">
        <v>1275</v>
      </c>
      <c r="T822" t="s">
        <v>130</v>
      </c>
      <c r="U822" t="s">
        <v>13</v>
      </c>
      <c r="V822" t="s">
        <v>224</v>
      </c>
      <c r="W822" t="s">
        <v>83</v>
      </c>
      <c r="X822" t="s">
        <v>1276</v>
      </c>
      <c r="Y822" t="s">
        <v>1277</v>
      </c>
      <c r="Z822" t="s">
        <v>67</v>
      </c>
    </row>
    <row r="823" spans="1:26">
      <c r="A823" t="s">
        <v>1851</v>
      </c>
      <c r="B823" t="s">
        <v>1852</v>
      </c>
      <c r="C823">
        <v>3</v>
      </c>
      <c r="D823" t="s">
        <v>174</v>
      </c>
      <c r="E823" t="s">
        <v>82</v>
      </c>
      <c r="F823" s="10">
        <v>139</v>
      </c>
      <c r="G823" s="10">
        <v>417</v>
      </c>
      <c r="H823">
        <v>0.35</v>
      </c>
      <c r="I823" t="s">
        <v>125</v>
      </c>
      <c r="J823" t="s">
        <v>56</v>
      </c>
      <c r="K823" t="s">
        <v>1</v>
      </c>
      <c r="L823" t="s">
        <v>57</v>
      </c>
      <c r="M823" t="s">
        <v>24</v>
      </c>
      <c r="N823" t="s">
        <v>14</v>
      </c>
      <c r="O823" t="s">
        <v>126</v>
      </c>
      <c r="P823" t="s">
        <v>24</v>
      </c>
      <c r="Q823" t="s">
        <v>1273</v>
      </c>
      <c r="R823" t="s">
        <v>1274</v>
      </c>
      <c r="S823" t="s">
        <v>1275</v>
      </c>
      <c r="T823" t="s">
        <v>130</v>
      </c>
      <c r="U823" t="s">
        <v>13</v>
      </c>
      <c r="V823" t="s">
        <v>224</v>
      </c>
      <c r="W823" t="s">
        <v>74</v>
      </c>
      <c r="X823" t="s">
        <v>1276</v>
      </c>
      <c r="Y823" t="s">
        <v>1277</v>
      </c>
      <c r="Z823" t="s">
        <v>67</v>
      </c>
    </row>
    <row r="824" spans="1:26">
      <c r="A824" t="s">
        <v>1853</v>
      </c>
      <c r="B824" t="s">
        <v>1854</v>
      </c>
      <c r="C824">
        <v>3</v>
      </c>
      <c r="D824" t="s">
        <v>174</v>
      </c>
      <c r="E824" t="s">
        <v>82</v>
      </c>
      <c r="F824" s="10">
        <v>139</v>
      </c>
      <c r="G824" s="10">
        <v>417</v>
      </c>
      <c r="H824">
        <v>0.36</v>
      </c>
      <c r="I824" t="s">
        <v>125</v>
      </c>
      <c r="J824" t="s">
        <v>56</v>
      </c>
      <c r="K824" t="s">
        <v>1</v>
      </c>
      <c r="L824" t="s">
        <v>57</v>
      </c>
      <c r="M824" t="s">
        <v>24</v>
      </c>
      <c r="N824" t="s">
        <v>14</v>
      </c>
      <c r="O824" t="s">
        <v>126</v>
      </c>
      <c r="P824" t="s">
        <v>24</v>
      </c>
      <c r="Q824" t="s">
        <v>1273</v>
      </c>
      <c r="R824" t="s">
        <v>1274</v>
      </c>
      <c r="S824" t="s">
        <v>1275</v>
      </c>
      <c r="T824" t="s">
        <v>130</v>
      </c>
      <c r="U824" t="s">
        <v>13</v>
      </c>
      <c r="V824" t="s">
        <v>224</v>
      </c>
      <c r="W824" t="s">
        <v>64</v>
      </c>
      <c r="X824" t="s">
        <v>1276</v>
      </c>
      <c r="Y824" t="s">
        <v>1277</v>
      </c>
      <c r="Z824" t="s">
        <v>67</v>
      </c>
    </row>
    <row r="825" spans="1:26">
      <c r="A825" t="s">
        <v>1853</v>
      </c>
      <c r="B825" t="s">
        <v>1854</v>
      </c>
      <c r="C825">
        <v>3</v>
      </c>
      <c r="D825" t="s">
        <v>193</v>
      </c>
      <c r="E825" t="s">
        <v>54</v>
      </c>
      <c r="F825" s="10">
        <v>139</v>
      </c>
      <c r="G825" s="10">
        <v>417</v>
      </c>
      <c r="H825">
        <v>0.36</v>
      </c>
      <c r="I825" t="s">
        <v>125</v>
      </c>
      <c r="J825" t="s">
        <v>56</v>
      </c>
      <c r="K825" t="s">
        <v>1</v>
      </c>
      <c r="L825" t="s">
        <v>57</v>
      </c>
      <c r="M825" t="s">
        <v>24</v>
      </c>
      <c r="N825" t="s">
        <v>14</v>
      </c>
      <c r="O825" t="s">
        <v>126</v>
      </c>
      <c r="P825" t="s">
        <v>24</v>
      </c>
      <c r="Q825" t="s">
        <v>1273</v>
      </c>
      <c r="R825" t="s">
        <v>1274</v>
      </c>
      <c r="S825" t="s">
        <v>1275</v>
      </c>
      <c r="T825" t="s">
        <v>130</v>
      </c>
      <c r="U825" t="s">
        <v>13</v>
      </c>
      <c r="V825" t="s">
        <v>224</v>
      </c>
      <c r="W825" t="s">
        <v>64</v>
      </c>
      <c r="X825" t="s">
        <v>1276</v>
      </c>
      <c r="Y825" t="s">
        <v>1277</v>
      </c>
      <c r="Z825" t="s">
        <v>67</v>
      </c>
    </row>
    <row r="826" spans="1:26">
      <c r="A826" t="s">
        <v>1855</v>
      </c>
      <c r="B826" t="s">
        <v>1856</v>
      </c>
      <c r="C826">
        <v>1</v>
      </c>
      <c r="D826" t="s">
        <v>559</v>
      </c>
      <c r="E826" t="s">
        <v>82</v>
      </c>
      <c r="F826" s="10">
        <v>139</v>
      </c>
      <c r="G826" s="10">
        <v>139</v>
      </c>
      <c r="H826">
        <v>0.25</v>
      </c>
      <c r="I826" t="s">
        <v>125</v>
      </c>
      <c r="J826" t="s">
        <v>56</v>
      </c>
      <c r="K826" t="s">
        <v>1</v>
      </c>
      <c r="L826" t="s">
        <v>57</v>
      </c>
      <c r="M826" t="s">
        <v>24</v>
      </c>
      <c r="N826" t="s">
        <v>14</v>
      </c>
      <c r="O826" t="s">
        <v>126</v>
      </c>
      <c r="P826" t="s">
        <v>24</v>
      </c>
      <c r="Q826" t="s">
        <v>1282</v>
      </c>
      <c r="R826" t="s">
        <v>1283</v>
      </c>
      <c r="S826" t="s">
        <v>214</v>
      </c>
      <c r="T826" t="s">
        <v>130</v>
      </c>
      <c r="U826" t="s">
        <v>13</v>
      </c>
      <c r="V826" t="s">
        <v>224</v>
      </c>
      <c r="W826" t="s">
        <v>95</v>
      </c>
      <c r="X826" t="s">
        <v>216</v>
      </c>
      <c r="Y826" t="s">
        <v>66</v>
      </c>
      <c r="Z826" t="s">
        <v>67</v>
      </c>
    </row>
    <row r="827" spans="1:26">
      <c r="A827" t="s">
        <v>1855</v>
      </c>
      <c r="B827" t="s">
        <v>1856</v>
      </c>
      <c r="C827">
        <v>1</v>
      </c>
      <c r="D827" t="s">
        <v>135</v>
      </c>
      <c r="E827" t="s">
        <v>54</v>
      </c>
      <c r="F827" s="10">
        <v>139</v>
      </c>
      <c r="G827" s="10">
        <v>139</v>
      </c>
      <c r="H827">
        <v>0.25</v>
      </c>
      <c r="I827" t="s">
        <v>125</v>
      </c>
      <c r="J827" t="s">
        <v>56</v>
      </c>
      <c r="K827" t="s">
        <v>1</v>
      </c>
      <c r="L827" t="s">
        <v>57</v>
      </c>
      <c r="M827" t="s">
        <v>24</v>
      </c>
      <c r="N827" t="s">
        <v>14</v>
      </c>
      <c r="O827" t="s">
        <v>126</v>
      </c>
      <c r="P827" t="s">
        <v>24</v>
      </c>
      <c r="Q827" t="s">
        <v>1282</v>
      </c>
      <c r="R827" t="s">
        <v>1283</v>
      </c>
      <c r="S827" t="s">
        <v>214</v>
      </c>
      <c r="T827" t="s">
        <v>130</v>
      </c>
      <c r="U827" t="s">
        <v>13</v>
      </c>
      <c r="V827" t="s">
        <v>224</v>
      </c>
      <c r="W827" t="s">
        <v>95</v>
      </c>
      <c r="X827" t="s">
        <v>216</v>
      </c>
      <c r="Y827" t="s">
        <v>66</v>
      </c>
      <c r="Z827" t="s">
        <v>67</v>
      </c>
    </row>
    <row r="828" spans="1:26">
      <c r="A828" t="s">
        <v>1855</v>
      </c>
      <c r="B828" t="s">
        <v>1856</v>
      </c>
      <c r="C828">
        <v>5</v>
      </c>
      <c r="D828" t="s">
        <v>750</v>
      </c>
      <c r="E828" t="s">
        <v>71</v>
      </c>
      <c r="F828" s="10">
        <v>139</v>
      </c>
      <c r="G828" s="10">
        <v>695</v>
      </c>
      <c r="H828">
        <v>0.25</v>
      </c>
      <c r="I828" t="s">
        <v>125</v>
      </c>
      <c r="J828" t="s">
        <v>56</v>
      </c>
      <c r="K828" t="s">
        <v>1</v>
      </c>
      <c r="L828" t="s">
        <v>57</v>
      </c>
      <c r="M828" t="s">
        <v>24</v>
      </c>
      <c r="N828" t="s">
        <v>14</v>
      </c>
      <c r="O828" t="s">
        <v>126</v>
      </c>
      <c r="P828" t="s">
        <v>24</v>
      </c>
      <c r="Q828" t="s">
        <v>1282</v>
      </c>
      <c r="R828" t="s">
        <v>1283</v>
      </c>
      <c r="S828" t="s">
        <v>214</v>
      </c>
      <c r="T828" t="s">
        <v>130</v>
      </c>
      <c r="U828" t="s">
        <v>13</v>
      </c>
      <c r="V828" t="s">
        <v>224</v>
      </c>
      <c r="W828" t="s">
        <v>95</v>
      </c>
      <c r="X828" t="s">
        <v>216</v>
      </c>
      <c r="Y828" t="s">
        <v>66</v>
      </c>
      <c r="Z828" t="s">
        <v>67</v>
      </c>
    </row>
    <row r="829" spans="1:26">
      <c r="A829" t="s">
        <v>1857</v>
      </c>
      <c r="B829" t="s">
        <v>1858</v>
      </c>
      <c r="C829">
        <v>1</v>
      </c>
      <c r="D829" t="s">
        <v>135</v>
      </c>
      <c r="E829" t="s">
        <v>54</v>
      </c>
      <c r="F829" s="10">
        <v>139</v>
      </c>
      <c r="G829" s="10">
        <v>139</v>
      </c>
      <c r="H829">
        <v>0.24</v>
      </c>
      <c r="I829" t="s">
        <v>125</v>
      </c>
      <c r="J829" t="s">
        <v>56</v>
      </c>
      <c r="K829" t="s">
        <v>1</v>
      </c>
      <c r="L829" t="s">
        <v>57</v>
      </c>
      <c r="M829" t="s">
        <v>24</v>
      </c>
      <c r="N829" t="s">
        <v>14</v>
      </c>
      <c r="O829" t="s">
        <v>126</v>
      </c>
      <c r="P829" t="s">
        <v>24</v>
      </c>
      <c r="Q829" t="s">
        <v>1282</v>
      </c>
      <c r="R829" t="s">
        <v>1283</v>
      </c>
      <c r="S829" t="s">
        <v>214</v>
      </c>
      <c r="T829" t="s">
        <v>130</v>
      </c>
      <c r="U829" t="s">
        <v>13</v>
      </c>
      <c r="V829" t="s">
        <v>224</v>
      </c>
      <c r="W829" t="s">
        <v>83</v>
      </c>
      <c r="X829" t="s">
        <v>216</v>
      </c>
      <c r="Y829" t="s">
        <v>66</v>
      </c>
      <c r="Z829" t="s">
        <v>67</v>
      </c>
    </row>
    <row r="830" spans="1:26">
      <c r="A830" t="s">
        <v>1857</v>
      </c>
      <c r="B830" t="s">
        <v>1858</v>
      </c>
      <c r="C830">
        <v>2</v>
      </c>
      <c r="D830" t="s">
        <v>750</v>
      </c>
      <c r="E830" t="s">
        <v>71</v>
      </c>
      <c r="F830" s="10">
        <v>139</v>
      </c>
      <c r="G830" s="10">
        <v>278</v>
      </c>
      <c r="H830">
        <v>0.24</v>
      </c>
      <c r="I830" t="s">
        <v>125</v>
      </c>
      <c r="J830" t="s">
        <v>56</v>
      </c>
      <c r="K830" t="s">
        <v>1</v>
      </c>
      <c r="L830" t="s">
        <v>57</v>
      </c>
      <c r="M830" t="s">
        <v>24</v>
      </c>
      <c r="N830" t="s">
        <v>14</v>
      </c>
      <c r="O830" t="s">
        <v>126</v>
      </c>
      <c r="P830" t="s">
        <v>24</v>
      </c>
      <c r="Q830" t="s">
        <v>1282</v>
      </c>
      <c r="R830" t="s">
        <v>1283</v>
      </c>
      <c r="S830" t="s">
        <v>214</v>
      </c>
      <c r="T830" t="s">
        <v>130</v>
      </c>
      <c r="U830" t="s">
        <v>13</v>
      </c>
      <c r="V830" t="s">
        <v>224</v>
      </c>
      <c r="W830" t="s">
        <v>83</v>
      </c>
      <c r="X830" t="s">
        <v>216</v>
      </c>
      <c r="Y830" t="s">
        <v>66</v>
      </c>
      <c r="Z830" t="s">
        <v>67</v>
      </c>
    </row>
    <row r="831" spans="1:26">
      <c r="A831" t="s">
        <v>1859</v>
      </c>
      <c r="B831" t="s">
        <v>1860</v>
      </c>
      <c r="C831">
        <v>1</v>
      </c>
      <c r="D831" t="s">
        <v>993</v>
      </c>
      <c r="E831" t="s">
        <v>121</v>
      </c>
      <c r="F831" s="10">
        <v>139</v>
      </c>
      <c r="G831" s="10">
        <v>139</v>
      </c>
      <c r="H831">
        <v>0.25</v>
      </c>
      <c r="I831" t="s">
        <v>125</v>
      </c>
      <c r="J831" t="s">
        <v>56</v>
      </c>
      <c r="K831" t="s">
        <v>1</v>
      </c>
      <c r="L831" t="s">
        <v>57</v>
      </c>
      <c r="M831" t="s">
        <v>24</v>
      </c>
      <c r="N831" t="s">
        <v>14</v>
      </c>
      <c r="O831" t="s">
        <v>1290</v>
      </c>
      <c r="P831" t="s">
        <v>24</v>
      </c>
      <c r="Q831" t="s">
        <v>1291</v>
      </c>
      <c r="R831" t="s">
        <v>1292</v>
      </c>
      <c r="S831" t="s">
        <v>129</v>
      </c>
      <c r="T831" t="s">
        <v>165</v>
      </c>
      <c r="U831" t="s">
        <v>13</v>
      </c>
      <c r="V831" t="s">
        <v>224</v>
      </c>
      <c r="W831" t="s">
        <v>1861</v>
      </c>
      <c r="X831" t="s">
        <v>131</v>
      </c>
      <c r="Y831" t="s">
        <v>66</v>
      </c>
      <c r="Z831" t="s">
        <v>67</v>
      </c>
    </row>
    <row r="832" spans="1:26">
      <c r="A832" t="s">
        <v>1859</v>
      </c>
      <c r="B832" t="s">
        <v>1860</v>
      </c>
      <c r="C832">
        <v>1</v>
      </c>
      <c r="D832" t="s">
        <v>135</v>
      </c>
      <c r="E832" t="s">
        <v>54</v>
      </c>
      <c r="F832" s="10">
        <v>139</v>
      </c>
      <c r="G832" s="10">
        <v>139</v>
      </c>
      <c r="H832">
        <v>0.25</v>
      </c>
      <c r="I832" t="s">
        <v>125</v>
      </c>
      <c r="J832" t="s">
        <v>56</v>
      </c>
      <c r="K832" t="s">
        <v>1</v>
      </c>
      <c r="L832" t="s">
        <v>57</v>
      </c>
      <c r="M832" t="s">
        <v>24</v>
      </c>
      <c r="N832" t="s">
        <v>14</v>
      </c>
      <c r="O832" t="s">
        <v>1290</v>
      </c>
      <c r="P832" t="s">
        <v>24</v>
      </c>
      <c r="Q832" t="s">
        <v>1291</v>
      </c>
      <c r="R832" t="s">
        <v>1292</v>
      </c>
      <c r="S832" t="s">
        <v>129</v>
      </c>
      <c r="T832" t="s">
        <v>165</v>
      </c>
      <c r="U832" t="s">
        <v>13</v>
      </c>
      <c r="V832" t="s">
        <v>224</v>
      </c>
      <c r="W832" t="s">
        <v>1861</v>
      </c>
      <c r="X832" t="s">
        <v>131</v>
      </c>
      <c r="Y832" t="s">
        <v>66</v>
      </c>
      <c r="Z832" t="s">
        <v>67</v>
      </c>
    </row>
    <row r="833" spans="1:26">
      <c r="A833" t="s">
        <v>1862</v>
      </c>
      <c r="B833" t="s">
        <v>1863</v>
      </c>
      <c r="C833">
        <v>5</v>
      </c>
      <c r="D833" t="s">
        <v>993</v>
      </c>
      <c r="E833" t="s">
        <v>121</v>
      </c>
      <c r="F833" s="10">
        <v>139</v>
      </c>
      <c r="G833" s="10">
        <v>695</v>
      </c>
      <c r="H833">
        <v>0.25</v>
      </c>
      <c r="I833" t="s">
        <v>125</v>
      </c>
      <c r="J833" t="s">
        <v>56</v>
      </c>
      <c r="K833" t="s">
        <v>1</v>
      </c>
      <c r="L833" t="s">
        <v>57</v>
      </c>
      <c r="M833" t="s">
        <v>24</v>
      </c>
      <c r="N833" t="s">
        <v>14</v>
      </c>
      <c r="O833" t="s">
        <v>1290</v>
      </c>
      <c r="P833" t="s">
        <v>24</v>
      </c>
      <c r="Q833" t="s">
        <v>1291</v>
      </c>
      <c r="R833" t="s">
        <v>1292</v>
      </c>
      <c r="S833" t="s">
        <v>129</v>
      </c>
      <c r="T833" t="s">
        <v>165</v>
      </c>
      <c r="U833" t="s">
        <v>13</v>
      </c>
      <c r="V833" t="s">
        <v>224</v>
      </c>
      <c r="W833" t="s">
        <v>1864</v>
      </c>
      <c r="X833" t="s">
        <v>131</v>
      </c>
      <c r="Y833" t="s">
        <v>66</v>
      </c>
      <c r="Z833" t="s">
        <v>67</v>
      </c>
    </row>
    <row r="834" spans="1:26">
      <c r="A834" t="s">
        <v>1865</v>
      </c>
      <c r="B834" t="s">
        <v>1866</v>
      </c>
      <c r="C834">
        <v>2</v>
      </c>
      <c r="D834" t="s">
        <v>993</v>
      </c>
      <c r="E834" t="s">
        <v>121</v>
      </c>
      <c r="F834" s="10">
        <v>139</v>
      </c>
      <c r="G834" s="10">
        <v>278</v>
      </c>
      <c r="H834">
        <v>0.25</v>
      </c>
      <c r="I834" t="s">
        <v>125</v>
      </c>
      <c r="J834" t="s">
        <v>56</v>
      </c>
      <c r="K834" t="s">
        <v>1</v>
      </c>
      <c r="L834" t="s">
        <v>57</v>
      </c>
      <c r="M834" t="s">
        <v>24</v>
      </c>
      <c r="N834" t="s">
        <v>14</v>
      </c>
      <c r="O834" t="s">
        <v>1290</v>
      </c>
      <c r="P834" t="s">
        <v>24</v>
      </c>
      <c r="Q834" t="s">
        <v>1291</v>
      </c>
      <c r="R834" t="s">
        <v>1292</v>
      </c>
      <c r="S834" t="s">
        <v>129</v>
      </c>
      <c r="T834" t="s">
        <v>165</v>
      </c>
      <c r="U834" t="s">
        <v>13</v>
      </c>
      <c r="V834" t="s">
        <v>224</v>
      </c>
      <c r="W834" t="s">
        <v>1867</v>
      </c>
      <c r="X834" t="s">
        <v>131</v>
      </c>
      <c r="Y834" t="s">
        <v>66</v>
      </c>
      <c r="Z834" t="s">
        <v>67</v>
      </c>
    </row>
    <row r="835" spans="1:26">
      <c r="A835" t="s">
        <v>1868</v>
      </c>
      <c r="B835" t="s">
        <v>1869</v>
      </c>
      <c r="C835">
        <v>1</v>
      </c>
      <c r="D835" t="s">
        <v>640</v>
      </c>
      <c r="E835" t="s">
        <v>121</v>
      </c>
      <c r="F835" s="10">
        <v>139</v>
      </c>
      <c r="G835" s="10">
        <v>139</v>
      </c>
      <c r="H835">
        <v>0.25</v>
      </c>
      <c r="I835" t="s">
        <v>125</v>
      </c>
      <c r="J835" t="s">
        <v>56</v>
      </c>
      <c r="K835" t="s">
        <v>1</v>
      </c>
      <c r="L835" t="s">
        <v>57</v>
      </c>
      <c r="M835" t="s">
        <v>24</v>
      </c>
      <c r="N835" t="s">
        <v>14</v>
      </c>
      <c r="O835" t="s">
        <v>126</v>
      </c>
      <c r="P835" t="s">
        <v>24</v>
      </c>
      <c r="Q835" t="s">
        <v>1301</v>
      </c>
      <c r="R835" t="s">
        <v>1302</v>
      </c>
      <c r="S835" t="s">
        <v>214</v>
      </c>
      <c r="T835" t="s">
        <v>165</v>
      </c>
      <c r="U835" t="s">
        <v>13</v>
      </c>
      <c r="V835" t="s">
        <v>224</v>
      </c>
      <c r="W835" t="s">
        <v>102</v>
      </c>
      <c r="X835" t="s">
        <v>216</v>
      </c>
      <c r="Y835" t="s">
        <v>1303</v>
      </c>
      <c r="Z835" t="s">
        <v>67</v>
      </c>
    </row>
    <row r="836" spans="1:26">
      <c r="A836" t="s">
        <v>1868</v>
      </c>
      <c r="B836" t="s">
        <v>1869</v>
      </c>
      <c r="C836">
        <v>1</v>
      </c>
      <c r="D836" t="s">
        <v>641</v>
      </c>
      <c r="E836" t="s">
        <v>121</v>
      </c>
      <c r="F836" s="10">
        <v>139</v>
      </c>
      <c r="G836" s="10">
        <v>139</v>
      </c>
      <c r="H836">
        <v>0.25</v>
      </c>
      <c r="I836" t="s">
        <v>125</v>
      </c>
      <c r="J836" t="s">
        <v>56</v>
      </c>
      <c r="K836" t="s">
        <v>1</v>
      </c>
      <c r="L836" t="s">
        <v>57</v>
      </c>
      <c r="M836" t="s">
        <v>24</v>
      </c>
      <c r="N836" t="s">
        <v>14</v>
      </c>
      <c r="O836" t="s">
        <v>126</v>
      </c>
      <c r="P836" t="s">
        <v>24</v>
      </c>
      <c r="Q836" t="s">
        <v>1301</v>
      </c>
      <c r="R836" t="s">
        <v>1302</v>
      </c>
      <c r="S836" t="s">
        <v>214</v>
      </c>
      <c r="T836" t="s">
        <v>165</v>
      </c>
      <c r="U836" t="s">
        <v>13</v>
      </c>
      <c r="V836" t="s">
        <v>224</v>
      </c>
      <c r="W836" t="s">
        <v>102</v>
      </c>
      <c r="X836" t="s">
        <v>216</v>
      </c>
      <c r="Y836" t="s">
        <v>1303</v>
      </c>
      <c r="Z836" t="s">
        <v>67</v>
      </c>
    </row>
    <row r="837" spans="1:26">
      <c r="A837" t="s">
        <v>1868</v>
      </c>
      <c r="B837" t="s">
        <v>1869</v>
      </c>
      <c r="C837">
        <v>1</v>
      </c>
      <c r="D837" t="s">
        <v>249</v>
      </c>
      <c r="E837" t="s">
        <v>71</v>
      </c>
      <c r="F837" s="10">
        <v>139</v>
      </c>
      <c r="G837" s="10">
        <v>139</v>
      </c>
      <c r="H837">
        <v>0.25</v>
      </c>
      <c r="I837" t="s">
        <v>125</v>
      </c>
      <c r="J837" t="s">
        <v>56</v>
      </c>
      <c r="K837" t="s">
        <v>1</v>
      </c>
      <c r="L837" t="s">
        <v>57</v>
      </c>
      <c r="M837" t="s">
        <v>24</v>
      </c>
      <c r="N837" t="s">
        <v>14</v>
      </c>
      <c r="O837" t="s">
        <v>126</v>
      </c>
      <c r="P837" t="s">
        <v>24</v>
      </c>
      <c r="Q837" t="s">
        <v>1301</v>
      </c>
      <c r="R837" t="s">
        <v>1302</v>
      </c>
      <c r="S837" t="s">
        <v>214</v>
      </c>
      <c r="T837" t="s">
        <v>165</v>
      </c>
      <c r="U837" t="s">
        <v>13</v>
      </c>
      <c r="V837" t="s">
        <v>224</v>
      </c>
      <c r="W837" t="s">
        <v>102</v>
      </c>
      <c r="X837" t="s">
        <v>216</v>
      </c>
      <c r="Y837" t="s">
        <v>1303</v>
      </c>
      <c r="Z837" t="s">
        <v>67</v>
      </c>
    </row>
    <row r="838" spans="1:26">
      <c r="A838" t="s">
        <v>1870</v>
      </c>
      <c r="B838" t="s">
        <v>1871</v>
      </c>
      <c r="C838">
        <v>1</v>
      </c>
      <c r="D838" t="s">
        <v>640</v>
      </c>
      <c r="E838" t="s">
        <v>121</v>
      </c>
      <c r="F838" s="10">
        <v>139</v>
      </c>
      <c r="G838" s="10">
        <v>139</v>
      </c>
      <c r="H838">
        <v>0.25</v>
      </c>
      <c r="I838" t="s">
        <v>125</v>
      </c>
      <c r="J838" t="s">
        <v>56</v>
      </c>
      <c r="K838" t="s">
        <v>1</v>
      </c>
      <c r="L838" t="s">
        <v>57</v>
      </c>
      <c r="M838" t="s">
        <v>24</v>
      </c>
      <c r="N838" t="s">
        <v>14</v>
      </c>
      <c r="O838" t="s">
        <v>126</v>
      </c>
      <c r="P838" t="s">
        <v>24</v>
      </c>
      <c r="Q838" t="s">
        <v>1301</v>
      </c>
      <c r="R838" t="s">
        <v>1302</v>
      </c>
      <c r="S838" t="s">
        <v>214</v>
      </c>
      <c r="T838" t="s">
        <v>165</v>
      </c>
      <c r="U838" t="s">
        <v>13</v>
      </c>
      <c r="V838" t="s">
        <v>224</v>
      </c>
      <c r="W838" t="s">
        <v>83</v>
      </c>
      <c r="X838" t="s">
        <v>216</v>
      </c>
      <c r="Y838" t="s">
        <v>1303</v>
      </c>
      <c r="Z838" t="s">
        <v>67</v>
      </c>
    </row>
    <row r="839" spans="1:26">
      <c r="A839" t="s">
        <v>1872</v>
      </c>
      <c r="B839" t="s">
        <v>1873</v>
      </c>
      <c r="C839">
        <v>2</v>
      </c>
      <c r="D839" t="s">
        <v>640</v>
      </c>
      <c r="E839" t="s">
        <v>121</v>
      </c>
      <c r="F839" s="10">
        <v>139</v>
      </c>
      <c r="G839" s="10">
        <v>278</v>
      </c>
      <c r="H839">
        <v>0.25</v>
      </c>
      <c r="I839" t="s">
        <v>125</v>
      </c>
      <c r="J839" t="s">
        <v>56</v>
      </c>
      <c r="K839" t="s">
        <v>1</v>
      </c>
      <c r="L839" t="s">
        <v>57</v>
      </c>
      <c r="M839" t="s">
        <v>24</v>
      </c>
      <c r="N839" t="s">
        <v>14</v>
      </c>
      <c r="O839" t="s">
        <v>126</v>
      </c>
      <c r="P839" t="s">
        <v>24</v>
      </c>
      <c r="Q839" t="s">
        <v>1301</v>
      </c>
      <c r="R839" t="s">
        <v>1302</v>
      </c>
      <c r="S839" t="s">
        <v>214</v>
      </c>
      <c r="T839" t="s">
        <v>165</v>
      </c>
      <c r="U839" t="s">
        <v>13</v>
      </c>
      <c r="V839" t="s">
        <v>224</v>
      </c>
      <c r="W839" t="s">
        <v>74</v>
      </c>
      <c r="X839" t="s">
        <v>216</v>
      </c>
      <c r="Y839" t="s">
        <v>1303</v>
      </c>
      <c r="Z839" t="s">
        <v>67</v>
      </c>
    </row>
    <row r="840" spans="1:26">
      <c r="A840" t="s">
        <v>1872</v>
      </c>
      <c r="B840" t="s">
        <v>1873</v>
      </c>
      <c r="C840">
        <v>2</v>
      </c>
      <c r="D840" t="s">
        <v>641</v>
      </c>
      <c r="E840" t="s">
        <v>121</v>
      </c>
      <c r="F840" s="10">
        <v>139</v>
      </c>
      <c r="G840" s="10">
        <v>278</v>
      </c>
      <c r="H840">
        <v>0.25</v>
      </c>
      <c r="I840" t="s">
        <v>125</v>
      </c>
      <c r="J840" t="s">
        <v>56</v>
      </c>
      <c r="K840" t="s">
        <v>1</v>
      </c>
      <c r="L840" t="s">
        <v>57</v>
      </c>
      <c r="M840" t="s">
        <v>24</v>
      </c>
      <c r="N840" t="s">
        <v>14</v>
      </c>
      <c r="O840" t="s">
        <v>126</v>
      </c>
      <c r="P840" t="s">
        <v>24</v>
      </c>
      <c r="Q840" t="s">
        <v>1301</v>
      </c>
      <c r="R840" t="s">
        <v>1302</v>
      </c>
      <c r="S840" t="s">
        <v>214</v>
      </c>
      <c r="T840" t="s">
        <v>165</v>
      </c>
      <c r="U840" t="s">
        <v>13</v>
      </c>
      <c r="V840" t="s">
        <v>224</v>
      </c>
      <c r="W840" t="s">
        <v>74</v>
      </c>
      <c r="X840" t="s">
        <v>216</v>
      </c>
      <c r="Y840" t="s">
        <v>1303</v>
      </c>
      <c r="Z840" t="s">
        <v>67</v>
      </c>
    </row>
    <row r="841" spans="1:26">
      <c r="A841" t="s">
        <v>1874</v>
      </c>
      <c r="B841" t="s">
        <v>1875</v>
      </c>
      <c r="C841">
        <v>2</v>
      </c>
      <c r="D841" t="s">
        <v>750</v>
      </c>
      <c r="E841" t="s">
        <v>71</v>
      </c>
      <c r="F841" s="10">
        <v>139</v>
      </c>
      <c r="G841" s="10">
        <v>278</v>
      </c>
      <c r="H841">
        <v>0.25</v>
      </c>
      <c r="I841" t="s">
        <v>125</v>
      </c>
      <c r="J841" t="s">
        <v>56</v>
      </c>
      <c r="K841" t="s">
        <v>1</v>
      </c>
      <c r="L841" t="s">
        <v>57</v>
      </c>
      <c r="M841" t="s">
        <v>24</v>
      </c>
      <c r="N841" t="s">
        <v>14</v>
      </c>
      <c r="O841" t="s">
        <v>126</v>
      </c>
      <c r="P841" t="s">
        <v>24</v>
      </c>
      <c r="Q841" t="s">
        <v>1310</v>
      </c>
      <c r="R841" t="s">
        <v>1311</v>
      </c>
      <c r="S841" t="s">
        <v>1312</v>
      </c>
      <c r="T841" t="s">
        <v>130</v>
      </c>
      <c r="U841" t="s">
        <v>13</v>
      </c>
      <c r="V841" t="s">
        <v>224</v>
      </c>
      <c r="W841" t="s">
        <v>95</v>
      </c>
      <c r="X841" t="s">
        <v>1313</v>
      </c>
      <c r="Y841" t="s">
        <v>1303</v>
      </c>
      <c r="Z841" t="s">
        <v>67</v>
      </c>
    </row>
    <row r="842" spans="1:26">
      <c r="A842" t="s">
        <v>1876</v>
      </c>
      <c r="B842" t="s">
        <v>1877</v>
      </c>
      <c r="C842">
        <v>1</v>
      </c>
      <c r="D842" t="s">
        <v>750</v>
      </c>
      <c r="E842" t="s">
        <v>71</v>
      </c>
      <c r="F842" s="10">
        <v>139</v>
      </c>
      <c r="G842" s="10">
        <v>139</v>
      </c>
      <c r="H842">
        <v>0.28000000000000003</v>
      </c>
      <c r="I842" t="s">
        <v>125</v>
      </c>
      <c r="J842" t="s">
        <v>56</v>
      </c>
      <c r="K842" t="s">
        <v>1</v>
      </c>
      <c r="L842" t="s">
        <v>57</v>
      </c>
      <c r="M842" t="s">
        <v>24</v>
      </c>
      <c r="N842" t="s">
        <v>14</v>
      </c>
      <c r="O842" t="s">
        <v>126</v>
      </c>
      <c r="P842" t="s">
        <v>24</v>
      </c>
      <c r="Q842" t="s">
        <v>1310</v>
      </c>
      <c r="R842" t="s">
        <v>1311</v>
      </c>
      <c r="S842" t="s">
        <v>1312</v>
      </c>
      <c r="T842" t="s">
        <v>130</v>
      </c>
      <c r="U842" t="s">
        <v>13</v>
      </c>
      <c r="V842" t="s">
        <v>224</v>
      </c>
      <c r="W842" t="s">
        <v>74</v>
      </c>
      <c r="X842" t="s">
        <v>1313</v>
      </c>
      <c r="Y842" t="s">
        <v>1303</v>
      </c>
      <c r="Z842" t="s">
        <v>67</v>
      </c>
    </row>
    <row r="843" spans="1:26">
      <c r="A843" t="s">
        <v>1878</v>
      </c>
      <c r="B843" t="s">
        <v>1879</v>
      </c>
      <c r="C843">
        <v>2</v>
      </c>
      <c r="D843" t="s">
        <v>132</v>
      </c>
      <c r="E843" t="s">
        <v>82</v>
      </c>
      <c r="F843" s="10">
        <v>149</v>
      </c>
      <c r="G843" s="10">
        <v>298</v>
      </c>
      <c r="H843">
        <v>0.26</v>
      </c>
      <c r="I843" t="s">
        <v>125</v>
      </c>
      <c r="J843" t="s">
        <v>56</v>
      </c>
      <c r="K843" t="s">
        <v>1</v>
      </c>
      <c r="L843" t="s">
        <v>57</v>
      </c>
      <c r="M843" t="s">
        <v>24</v>
      </c>
      <c r="N843" t="s">
        <v>14</v>
      </c>
      <c r="O843" t="s">
        <v>126</v>
      </c>
      <c r="P843" t="s">
        <v>24</v>
      </c>
      <c r="Q843" t="s">
        <v>1320</v>
      </c>
      <c r="R843" t="s">
        <v>1321</v>
      </c>
      <c r="S843" t="s">
        <v>177</v>
      </c>
      <c r="T843" t="s">
        <v>130</v>
      </c>
      <c r="U843" t="s">
        <v>13</v>
      </c>
      <c r="V843" t="s">
        <v>224</v>
      </c>
      <c r="W843" t="s">
        <v>102</v>
      </c>
      <c r="X843" t="s">
        <v>178</v>
      </c>
      <c r="Y843" t="s">
        <v>254</v>
      </c>
      <c r="Z843" t="s">
        <v>67</v>
      </c>
    </row>
    <row r="844" spans="1:26">
      <c r="A844" t="s">
        <v>1880</v>
      </c>
      <c r="B844" t="s">
        <v>1881</v>
      </c>
      <c r="C844">
        <v>2</v>
      </c>
      <c r="D844" t="s">
        <v>152</v>
      </c>
      <c r="E844" t="s">
        <v>82</v>
      </c>
      <c r="F844" s="10">
        <v>149</v>
      </c>
      <c r="G844" s="10">
        <v>298</v>
      </c>
      <c r="H844">
        <v>0.26</v>
      </c>
      <c r="I844" t="s">
        <v>125</v>
      </c>
      <c r="J844" t="s">
        <v>56</v>
      </c>
      <c r="K844" t="s">
        <v>1</v>
      </c>
      <c r="L844" t="s">
        <v>57</v>
      </c>
      <c r="M844" t="s">
        <v>24</v>
      </c>
      <c r="N844" t="s">
        <v>14</v>
      </c>
      <c r="O844" t="s">
        <v>126</v>
      </c>
      <c r="P844" t="s">
        <v>24</v>
      </c>
      <c r="Q844" t="s">
        <v>1320</v>
      </c>
      <c r="R844" t="s">
        <v>1321</v>
      </c>
      <c r="S844" t="s">
        <v>177</v>
      </c>
      <c r="T844" t="s">
        <v>130</v>
      </c>
      <c r="U844" t="s">
        <v>13</v>
      </c>
      <c r="V844" t="s">
        <v>224</v>
      </c>
      <c r="W844" t="s">
        <v>95</v>
      </c>
      <c r="X844" t="s">
        <v>178</v>
      </c>
      <c r="Y844" t="s">
        <v>254</v>
      </c>
      <c r="Z844" t="s">
        <v>67</v>
      </c>
    </row>
    <row r="845" spans="1:26">
      <c r="A845" t="s">
        <v>1882</v>
      </c>
      <c r="B845" t="s">
        <v>1883</v>
      </c>
      <c r="C845">
        <v>1</v>
      </c>
      <c r="D845" t="s">
        <v>193</v>
      </c>
      <c r="E845" t="s">
        <v>54</v>
      </c>
      <c r="F845" s="10">
        <v>149</v>
      </c>
      <c r="G845" s="10">
        <v>149</v>
      </c>
      <c r="H845">
        <v>0.25</v>
      </c>
      <c r="I845" t="s">
        <v>125</v>
      </c>
      <c r="J845" t="s">
        <v>56</v>
      </c>
      <c r="K845" t="s">
        <v>1</v>
      </c>
      <c r="L845" t="s">
        <v>57</v>
      </c>
      <c r="M845" t="s">
        <v>24</v>
      </c>
      <c r="N845" t="s">
        <v>14</v>
      </c>
      <c r="O845" t="s">
        <v>126</v>
      </c>
      <c r="P845" t="s">
        <v>24</v>
      </c>
      <c r="Q845" t="s">
        <v>1320</v>
      </c>
      <c r="R845" t="s">
        <v>1321</v>
      </c>
      <c r="S845" t="s">
        <v>177</v>
      </c>
      <c r="T845" t="s">
        <v>130</v>
      </c>
      <c r="U845" t="s">
        <v>13</v>
      </c>
      <c r="V845" t="s">
        <v>224</v>
      </c>
      <c r="W845" t="s">
        <v>83</v>
      </c>
      <c r="X845" t="s">
        <v>178</v>
      </c>
      <c r="Y845" t="s">
        <v>254</v>
      </c>
      <c r="Z845" t="s">
        <v>67</v>
      </c>
    </row>
    <row r="846" spans="1:26">
      <c r="A846" t="s">
        <v>1884</v>
      </c>
      <c r="B846" t="s">
        <v>1885</v>
      </c>
      <c r="C846">
        <v>1</v>
      </c>
      <c r="D846" t="s">
        <v>152</v>
      </c>
      <c r="E846" t="s">
        <v>82</v>
      </c>
      <c r="F846" s="10">
        <v>149</v>
      </c>
      <c r="G846" s="10">
        <v>149</v>
      </c>
      <c r="H846">
        <v>0.3</v>
      </c>
      <c r="I846" t="s">
        <v>125</v>
      </c>
      <c r="J846" t="s">
        <v>56</v>
      </c>
      <c r="K846" t="s">
        <v>1</v>
      </c>
      <c r="L846" t="s">
        <v>57</v>
      </c>
      <c r="M846" t="s">
        <v>24</v>
      </c>
      <c r="N846" t="s">
        <v>14</v>
      </c>
      <c r="O846" t="s">
        <v>126</v>
      </c>
      <c r="P846" t="s">
        <v>24</v>
      </c>
      <c r="Q846" t="s">
        <v>1320</v>
      </c>
      <c r="R846" t="s">
        <v>1321</v>
      </c>
      <c r="S846" t="s">
        <v>177</v>
      </c>
      <c r="T846" t="s">
        <v>130</v>
      </c>
      <c r="U846" t="s">
        <v>13</v>
      </c>
      <c r="V846" t="s">
        <v>224</v>
      </c>
      <c r="W846" t="s">
        <v>64</v>
      </c>
      <c r="X846" t="s">
        <v>178</v>
      </c>
      <c r="Y846" t="s">
        <v>254</v>
      </c>
      <c r="Z846" t="s">
        <v>67</v>
      </c>
    </row>
    <row r="847" spans="1:26">
      <c r="A847" t="s">
        <v>1886</v>
      </c>
      <c r="B847" t="s">
        <v>1887</v>
      </c>
      <c r="C847">
        <v>2</v>
      </c>
      <c r="D847" t="s">
        <v>969</v>
      </c>
      <c r="E847" t="s">
        <v>71</v>
      </c>
      <c r="F847" s="10">
        <v>135</v>
      </c>
      <c r="G847" s="10">
        <v>270</v>
      </c>
      <c r="H847">
        <v>0.25</v>
      </c>
      <c r="I847" t="s">
        <v>125</v>
      </c>
      <c r="J847" t="s">
        <v>56</v>
      </c>
      <c r="K847" t="s">
        <v>1</v>
      </c>
      <c r="L847" t="s">
        <v>57</v>
      </c>
      <c r="M847" t="s">
        <v>24</v>
      </c>
      <c r="N847" t="s">
        <v>14</v>
      </c>
      <c r="O847" t="s">
        <v>126</v>
      </c>
      <c r="P847" t="s">
        <v>24</v>
      </c>
      <c r="Q847" t="s">
        <v>1324</v>
      </c>
      <c r="R847" t="s">
        <v>1138</v>
      </c>
      <c r="S847" t="s">
        <v>1325</v>
      </c>
      <c r="T847" t="s">
        <v>244</v>
      </c>
      <c r="U847" t="s">
        <v>13</v>
      </c>
      <c r="V847" t="s">
        <v>224</v>
      </c>
      <c r="W847" t="s">
        <v>102</v>
      </c>
      <c r="X847" t="s">
        <v>1326</v>
      </c>
      <c r="Y847" t="s">
        <v>246</v>
      </c>
      <c r="Z847" t="s">
        <v>67</v>
      </c>
    </row>
    <row r="848" spans="1:26">
      <c r="A848" t="s">
        <v>1886</v>
      </c>
      <c r="B848" t="s">
        <v>1887</v>
      </c>
      <c r="C848">
        <v>2</v>
      </c>
      <c r="D848" t="s">
        <v>960</v>
      </c>
      <c r="E848" t="s">
        <v>71</v>
      </c>
      <c r="F848" s="10">
        <v>135</v>
      </c>
      <c r="G848" s="10">
        <v>270</v>
      </c>
      <c r="H848">
        <v>0.25</v>
      </c>
      <c r="I848" t="s">
        <v>125</v>
      </c>
      <c r="J848" t="s">
        <v>56</v>
      </c>
      <c r="K848" t="s">
        <v>1</v>
      </c>
      <c r="L848" t="s">
        <v>57</v>
      </c>
      <c r="M848" t="s">
        <v>24</v>
      </c>
      <c r="N848" t="s">
        <v>14</v>
      </c>
      <c r="O848" t="s">
        <v>126</v>
      </c>
      <c r="P848" t="s">
        <v>24</v>
      </c>
      <c r="Q848" t="s">
        <v>1324</v>
      </c>
      <c r="R848" t="s">
        <v>1138</v>
      </c>
      <c r="S848" t="s">
        <v>1325</v>
      </c>
      <c r="T848" t="s">
        <v>244</v>
      </c>
      <c r="U848" t="s">
        <v>13</v>
      </c>
      <c r="V848" t="s">
        <v>224</v>
      </c>
      <c r="W848" t="s">
        <v>102</v>
      </c>
      <c r="X848" t="s">
        <v>1326</v>
      </c>
      <c r="Y848" t="s">
        <v>246</v>
      </c>
      <c r="Z848" t="s">
        <v>67</v>
      </c>
    </row>
    <row r="849" spans="1:26">
      <c r="A849" t="s">
        <v>1888</v>
      </c>
      <c r="B849" t="s">
        <v>1889</v>
      </c>
      <c r="C849">
        <v>2</v>
      </c>
      <c r="D849" t="s">
        <v>969</v>
      </c>
      <c r="E849" t="s">
        <v>71</v>
      </c>
      <c r="F849" s="10">
        <v>135</v>
      </c>
      <c r="G849" s="10">
        <v>270</v>
      </c>
      <c r="H849">
        <v>0.25</v>
      </c>
      <c r="I849" t="s">
        <v>125</v>
      </c>
      <c r="J849" t="s">
        <v>56</v>
      </c>
      <c r="K849" t="s">
        <v>1</v>
      </c>
      <c r="L849" t="s">
        <v>57</v>
      </c>
      <c r="M849" t="s">
        <v>24</v>
      </c>
      <c r="N849" t="s">
        <v>14</v>
      </c>
      <c r="O849" t="s">
        <v>126</v>
      </c>
      <c r="P849" t="s">
        <v>24</v>
      </c>
      <c r="Q849" t="s">
        <v>1324</v>
      </c>
      <c r="R849" t="s">
        <v>1138</v>
      </c>
      <c r="S849" t="s">
        <v>1325</v>
      </c>
      <c r="T849" t="s">
        <v>244</v>
      </c>
      <c r="U849" t="s">
        <v>13</v>
      </c>
      <c r="V849" t="s">
        <v>224</v>
      </c>
      <c r="W849" t="s">
        <v>95</v>
      </c>
      <c r="X849" t="s">
        <v>1326</v>
      </c>
      <c r="Y849" t="s">
        <v>246</v>
      </c>
      <c r="Z849" t="s">
        <v>67</v>
      </c>
    </row>
    <row r="850" spans="1:26">
      <c r="A850" t="s">
        <v>1888</v>
      </c>
      <c r="B850" t="s">
        <v>1889</v>
      </c>
      <c r="C850">
        <v>2</v>
      </c>
      <c r="D850" t="s">
        <v>960</v>
      </c>
      <c r="E850" t="s">
        <v>71</v>
      </c>
      <c r="F850" s="10">
        <v>135</v>
      </c>
      <c r="G850" s="10">
        <v>270</v>
      </c>
      <c r="H850">
        <v>0.25</v>
      </c>
      <c r="I850" t="s">
        <v>125</v>
      </c>
      <c r="J850" t="s">
        <v>56</v>
      </c>
      <c r="K850" t="s">
        <v>1</v>
      </c>
      <c r="L850" t="s">
        <v>57</v>
      </c>
      <c r="M850" t="s">
        <v>24</v>
      </c>
      <c r="N850" t="s">
        <v>14</v>
      </c>
      <c r="O850" t="s">
        <v>126</v>
      </c>
      <c r="P850" t="s">
        <v>24</v>
      </c>
      <c r="Q850" t="s">
        <v>1324</v>
      </c>
      <c r="R850" t="s">
        <v>1138</v>
      </c>
      <c r="S850" t="s">
        <v>1325</v>
      </c>
      <c r="T850" t="s">
        <v>244</v>
      </c>
      <c r="U850" t="s">
        <v>13</v>
      </c>
      <c r="V850" t="s">
        <v>224</v>
      </c>
      <c r="W850" t="s">
        <v>95</v>
      </c>
      <c r="X850" t="s">
        <v>1326</v>
      </c>
      <c r="Y850" t="s">
        <v>246</v>
      </c>
      <c r="Z850" t="s">
        <v>67</v>
      </c>
    </row>
    <row r="851" spans="1:26">
      <c r="A851" t="s">
        <v>1890</v>
      </c>
      <c r="B851" t="s">
        <v>1891</v>
      </c>
      <c r="C851">
        <v>2</v>
      </c>
      <c r="D851" t="s">
        <v>969</v>
      </c>
      <c r="E851" t="s">
        <v>71</v>
      </c>
      <c r="F851" s="10">
        <v>135</v>
      </c>
      <c r="G851" s="10">
        <v>270</v>
      </c>
      <c r="H851">
        <v>0.25</v>
      </c>
      <c r="I851" t="s">
        <v>125</v>
      </c>
      <c r="J851" t="s">
        <v>56</v>
      </c>
      <c r="K851" t="s">
        <v>1</v>
      </c>
      <c r="L851" t="s">
        <v>57</v>
      </c>
      <c r="M851" t="s">
        <v>24</v>
      </c>
      <c r="N851" t="s">
        <v>14</v>
      </c>
      <c r="O851" t="s">
        <v>126</v>
      </c>
      <c r="P851" t="s">
        <v>24</v>
      </c>
      <c r="Q851" t="s">
        <v>1324</v>
      </c>
      <c r="R851" t="s">
        <v>1138</v>
      </c>
      <c r="S851" t="s">
        <v>1325</v>
      </c>
      <c r="T851" t="s">
        <v>244</v>
      </c>
      <c r="U851" t="s">
        <v>13</v>
      </c>
      <c r="V851" t="s">
        <v>224</v>
      </c>
      <c r="W851" t="s">
        <v>83</v>
      </c>
      <c r="X851" t="s">
        <v>1326</v>
      </c>
      <c r="Y851" t="s">
        <v>246</v>
      </c>
      <c r="Z851" t="s">
        <v>67</v>
      </c>
    </row>
    <row r="852" spans="1:26">
      <c r="A852" t="s">
        <v>1892</v>
      </c>
      <c r="B852" t="s">
        <v>1893</v>
      </c>
      <c r="C852">
        <v>2</v>
      </c>
      <c r="D852" t="s">
        <v>865</v>
      </c>
      <c r="E852" t="s">
        <v>71</v>
      </c>
      <c r="F852" s="10">
        <v>149</v>
      </c>
      <c r="G852" s="10">
        <v>298</v>
      </c>
      <c r="H852">
        <v>0.25</v>
      </c>
      <c r="I852" t="s">
        <v>125</v>
      </c>
      <c r="J852" t="s">
        <v>56</v>
      </c>
      <c r="K852" t="s">
        <v>1</v>
      </c>
      <c r="L852" t="s">
        <v>57</v>
      </c>
      <c r="M852" t="s">
        <v>24</v>
      </c>
      <c r="N852" t="s">
        <v>14</v>
      </c>
      <c r="O852" t="s">
        <v>126</v>
      </c>
      <c r="P852" t="s">
        <v>24</v>
      </c>
      <c r="Q852" t="s">
        <v>1331</v>
      </c>
      <c r="R852" t="s">
        <v>1332</v>
      </c>
      <c r="S852" t="s">
        <v>73</v>
      </c>
      <c r="T852" t="s">
        <v>94</v>
      </c>
      <c r="U852" t="s">
        <v>13</v>
      </c>
      <c r="V852" t="s">
        <v>224</v>
      </c>
      <c r="W852" t="s">
        <v>83</v>
      </c>
      <c r="X852" t="s">
        <v>75</v>
      </c>
      <c r="Y852" t="s">
        <v>66</v>
      </c>
      <c r="Z852" t="s">
        <v>67</v>
      </c>
    </row>
    <row r="853" spans="1:26">
      <c r="A853" t="s">
        <v>1894</v>
      </c>
      <c r="B853" t="s">
        <v>1895</v>
      </c>
      <c r="C853">
        <v>16</v>
      </c>
      <c r="D853" t="s">
        <v>1342</v>
      </c>
      <c r="E853" t="s">
        <v>71</v>
      </c>
      <c r="F853" s="10">
        <v>60</v>
      </c>
      <c r="G853" s="10">
        <v>960</v>
      </c>
      <c r="H853">
        <v>0.34</v>
      </c>
      <c r="I853" t="s">
        <v>605</v>
      </c>
      <c r="J853" t="s">
        <v>56</v>
      </c>
      <c r="K853" t="s">
        <v>1</v>
      </c>
      <c r="L853" t="s">
        <v>57</v>
      </c>
      <c r="M853" t="s">
        <v>24</v>
      </c>
      <c r="N853" t="s">
        <v>16</v>
      </c>
      <c r="O853" t="s">
        <v>1335</v>
      </c>
      <c r="P853" t="s">
        <v>24</v>
      </c>
      <c r="Q853" t="s">
        <v>1343</v>
      </c>
      <c r="R853" t="s">
        <v>1337</v>
      </c>
      <c r="S853" t="s">
        <v>1344</v>
      </c>
      <c r="T853" t="s">
        <v>62</v>
      </c>
      <c r="U853" t="s">
        <v>13</v>
      </c>
      <c r="V853" t="s">
        <v>224</v>
      </c>
      <c r="W853" t="s">
        <v>74</v>
      </c>
      <c r="X853" t="s">
        <v>1345</v>
      </c>
      <c r="Y853" t="s">
        <v>66</v>
      </c>
      <c r="Z853" t="s">
        <v>67</v>
      </c>
    </row>
    <row r="854" spans="1:26">
      <c r="A854" t="s">
        <v>1894</v>
      </c>
      <c r="B854" t="s">
        <v>1895</v>
      </c>
      <c r="C854">
        <v>1</v>
      </c>
      <c r="D854" t="s">
        <v>589</v>
      </c>
      <c r="E854" t="s">
        <v>121</v>
      </c>
      <c r="F854" s="10">
        <v>60</v>
      </c>
      <c r="G854" s="10">
        <v>60</v>
      </c>
      <c r="H854">
        <v>0.34</v>
      </c>
      <c r="I854" t="s">
        <v>605</v>
      </c>
      <c r="J854" t="s">
        <v>56</v>
      </c>
      <c r="K854" t="s">
        <v>1</v>
      </c>
      <c r="L854" t="s">
        <v>57</v>
      </c>
      <c r="M854" t="s">
        <v>24</v>
      </c>
      <c r="N854" t="s">
        <v>16</v>
      </c>
      <c r="O854" t="s">
        <v>1335</v>
      </c>
      <c r="P854" t="s">
        <v>24</v>
      </c>
      <c r="Q854" t="s">
        <v>1343</v>
      </c>
      <c r="R854" t="s">
        <v>1337</v>
      </c>
      <c r="S854" t="s">
        <v>1344</v>
      </c>
      <c r="T854" t="s">
        <v>62</v>
      </c>
      <c r="U854" t="s">
        <v>13</v>
      </c>
      <c r="V854" t="s">
        <v>224</v>
      </c>
      <c r="W854" t="s">
        <v>74</v>
      </c>
      <c r="X854" t="s">
        <v>1345</v>
      </c>
      <c r="Y854" t="s">
        <v>66</v>
      </c>
      <c r="Z854" t="s">
        <v>67</v>
      </c>
    </row>
    <row r="855" spans="1:26">
      <c r="A855" t="s">
        <v>1896</v>
      </c>
      <c r="B855" t="s">
        <v>1897</v>
      </c>
      <c r="C855">
        <v>2</v>
      </c>
      <c r="D855" t="s">
        <v>702</v>
      </c>
      <c r="E855" t="s">
        <v>54</v>
      </c>
      <c r="F855" s="10">
        <v>75</v>
      </c>
      <c r="G855" s="10">
        <v>150</v>
      </c>
      <c r="H855">
        <v>0.2</v>
      </c>
      <c r="I855" t="s">
        <v>55</v>
      </c>
      <c r="J855" t="s">
        <v>56</v>
      </c>
      <c r="K855" t="s">
        <v>1</v>
      </c>
      <c r="L855" t="s">
        <v>57</v>
      </c>
      <c r="M855" t="s">
        <v>24</v>
      </c>
      <c r="N855" t="s">
        <v>12</v>
      </c>
      <c r="O855" t="s">
        <v>58</v>
      </c>
      <c r="P855" t="s">
        <v>24</v>
      </c>
      <c r="Q855" t="s">
        <v>1350</v>
      </c>
      <c r="R855" t="s">
        <v>1351</v>
      </c>
      <c r="S855" t="s">
        <v>101</v>
      </c>
      <c r="T855" t="s">
        <v>94</v>
      </c>
      <c r="U855" t="s">
        <v>13</v>
      </c>
      <c r="V855" t="s">
        <v>224</v>
      </c>
      <c r="W855" t="s">
        <v>102</v>
      </c>
      <c r="X855" t="s">
        <v>103</v>
      </c>
      <c r="Y855" t="s">
        <v>66</v>
      </c>
      <c r="Z855" t="s">
        <v>67</v>
      </c>
    </row>
    <row r="856" spans="1:26">
      <c r="A856" t="s">
        <v>1896</v>
      </c>
      <c r="B856" t="s">
        <v>1897</v>
      </c>
      <c r="C856">
        <v>1</v>
      </c>
      <c r="D856" t="s">
        <v>753</v>
      </c>
      <c r="E856" t="s">
        <v>121</v>
      </c>
      <c r="F856" s="10">
        <v>75</v>
      </c>
      <c r="G856" s="10">
        <v>75</v>
      </c>
      <c r="H856">
        <v>0.2</v>
      </c>
      <c r="I856" t="s">
        <v>55</v>
      </c>
      <c r="J856" t="s">
        <v>56</v>
      </c>
      <c r="K856" t="s">
        <v>1</v>
      </c>
      <c r="L856" t="s">
        <v>57</v>
      </c>
      <c r="M856" t="s">
        <v>24</v>
      </c>
      <c r="N856" t="s">
        <v>12</v>
      </c>
      <c r="O856" t="s">
        <v>58</v>
      </c>
      <c r="P856" t="s">
        <v>24</v>
      </c>
      <c r="Q856" t="s">
        <v>1350</v>
      </c>
      <c r="R856" t="s">
        <v>1351</v>
      </c>
      <c r="S856" t="s">
        <v>101</v>
      </c>
      <c r="T856" t="s">
        <v>94</v>
      </c>
      <c r="U856" t="s">
        <v>13</v>
      </c>
      <c r="V856" t="s">
        <v>224</v>
      </c>
      <c r="W856" t="s">
        <v>102</v>
      </c>
      <c r="X856" t="s">
        <v>103</v>
      </c>
      <c r="Y856" t="s">
        <v>66</v>
      </c>
      <c r="Z856" t="s">
        <v>67</v>
      </c>
    </row>
    <row r="857" spans="1:26">
      <c r="A857" t="s">
        <v>1898</v>
      </c>
      <c r="B857" t="s">
        <v>1899</v>
      </c>
      <c r="C857">
        <v>15</v>
      </c>
      <c r="D857" t="s">
        <v>519</v>
      </c>
      <c r="E857" t="s">
        <v>121</v>
      </c>
      <c r="F857" s="10">
        <v>75</v>
      </c>
      <c r="G857" s="10">
        <v>1125</v>
      </c>
      <c r="H857">
        <v>0.19</v>
      </c>
      <c r="I857" t="s">
        <v>55</v>
      </c>
      <c r="J857" t="s">
        <v>56</v>
      </c>
      <c r="K857" t="s">
        <v>1</v>
      </c>
      <c r="L857" t="s">
        <v>57</v>
      </c>
      <c r="M857" t="s">
        <v>24</v>
      </c>
      <c r="N857" t="s">
        <v>12</v>
      </c>
      <c r="O857" t="s">
        <v>58</v>
      </c>
      <c r="P857" t="s">
        <v>24</v>
      </c>
      <c r="Q857" t="s">
        <v>1350</v>
      </c>
      <c r="R857" t="s">
        <v>1351</v>
      </c>
      <c r="S857" t="s">
        <v>101</v>
      </c>
      <c r="T857" t="s">
        <v>94</v>
      </c>
      <c r="U857" t="s">
        <v>13</v>
      </c>
      <c r="V857" t="s">
        <v>224</v>
      </c>
      <c r="W857" t="s">
        <v>95</v>
      </c>
      <c r="X857" t="s">
        <v>103</v>
      </c>
      <c r="Y857" t="s">
        <v>66</v>
      </c>
      <c r="Z857" t="s">
        <v>67</v>
      </c>
    </row>
    <row r="858" spans="1:26">
      <c r="A858" t="s">
        <v>1900</v>
      </c>
      <c r="B858" t="s">
        <v>1901</v>
      </c>
      <c r="C858">
        <v>2</v>
      </c>
      <c r="D858" t="s">
        <v>373</v>
      </c>
      <c r="E858" t="s">
        <v>121</v>
      </c>
      <c r="F858" s="10">
        <v>75</v>
      </c>
      <c r="G858" s="10">
        <v>150</v>
      </c>
      <c r="H858">
        <v>0.19</v>
      </c>
      <c r="I858" t="s">
        <v>55</v>
      </c>
      <c r="J858" t="s">
        <v>56</v>
      </c>
      <c r="K858" t="s">
        <v>1</v>
      </c>
      <c r="L858" t="s">
        <v>57</v>
      </c>
      <c r="M858" t="s">
        <v>24</v>
      </c>
      <c r="N858" t="s">
        <v>12</v>
      </c>
      <c r="O858" t="s">
        <v>58</v>
      </c>
      <c r="P858" t="s">
        <v>24</v>
      </c>
      <c r="Q858" t="s">
        <v>1354</v>
      </c>
      <c r="R858" t="s">
        <v>1351</v>
      </c>
      <c r="S858" t="s">
        <v>73</v>
      </c>
      <c r="T858" t="s">
        <v>94</v>
      </c>
      <c r="U858" t="s">
        <v>13</v>
      </c>
      <c r="V858" t="s">
        <v>224</v>
      </c>
      <c r="W858" t="s">
        <v>95</v>
      </c>
      <c r="X858" t="s">
        <v>75</v>
      </c>
      <c r="Y858" t="s">
        <v>66</v>
      </c>
      <c r="Z858" t="s">
        <v>67</v>
      </c>
    </row>
    <row r="859" spans="1:26">
      <c r="A859" t="s">
        <v>1902</v>
      </c>
      <c r="B859" t="s">
        <v>1903</v>
      </c>
      <c r="C859">
        <v>10</v>
      </c>
      <c r="D859" t="s">
        <v>753</v>
      </c>
      <c r="E859" t="s">
        <v>121</v>
      </c>
      <c r="F859" s="10">
        <v>75</v>
      </c>
      <c r="G859" s="10">
        <v>750</v>
      </c>
      <c r="H859">
        <v>0.22</v>
      </c>
      <c r="I859" t="s">
        <v>55</v>
      </c>
      <c r="J859" t="s">
        <v>56</v>
      </c>
      <c r="K859" t="s">
        <v>1</v>
      </c>
      <c r="L859" t="s">
        <v>57</v>
      </c>
      <c r="M859" t="s">
        <v>24</v>
      </c>
      <c r="N859" t="s">
        <v>12</v>
      </c>
      <c r="O859" t="s">
        <v>58</v>
      </c>
      <c r="P859" t="s">
        <v>24</v>
      </c>
      <c r="Q859" t="s">
        <v>1354</v>
      </c>
      <c r="R859" t="s">
        <v>1351</v>
      </c>
      <c r="S859" t="s">
        <v>73</v>
      </c>
      <c r="T859" t="s">
        <v>94</v>
      </c>
      <c r="U859" t="s">
        <v>13</v>
      </c>
      <c r="V859" t="s">
        <v>224</v>
      </c>
      <c r="W859" t="s">
        <v>74</v>
      </c>
      <c r="X859" t="s">
        <v>75</v>
      </c>
      <c r="Y859" t="s">
        <v>66</v>
      </c>
      <c r="Z859" t="s">
        <v>67</v>
      </c>
    </row>
    <row r="860" spans="1:26">
      <c r="A860" t="s">
        <v>1904</v>
      </c>
      <c r="B860" t="s">
        <v>1905</v>
      </c>
      <c r="C860">
        <v>6</v>
      </c>
      <c r="D860" t="s">
        <v>753</v>
      </c>
      <c r="E860" t="s">
        <v>121</v>
      </c>
      <c r="F860" s="10">
        <v>75</v>
      </c>
      <c r="G860" s="10">
        <v>450</v>
      </c>
      <c r="H860">
        <v>0.24</v>
      </c>
      <c r="I860" t="s">
        <v>55</v>
      </c>
      <c r="J860" t="s">
        <v>56</v>
      </c>
      <c r="K860" t="s">
        <v>1</v>
      </c>
      <c r="L860" t="s">
        <v>57</v>
      </c>
      <c r="M860" t="s">
        <v>24</v>
      </c>
      <c r="N860" t="s">
        <v>12</v>
      </c>
      <c r="O860" t="s">
        <v>58</v>
      </c>
      <c r="P860" t="s">
        <v>24</v>
      </c>
      <c r="Q860" t="s">
        <v>1354</v>
      </c>
      <c r="R860" t="s">
        <v>1351</v>
      </c>
      <c r="S860" t="s">
        <v>73</v>
      </c>
      <c r="T860" t="s">
        <v>94</v>
      </c>
      <c r="U860" t="s">
        <v>13</v>
      </c>
      <c r="V860" t="s">
        <v>224</v>
      </c>
      <c r="W860" t="s">
        <v>64</v>
      </c>
      <c r="X860" t="s">
        <v>75</v>
      </c>
      <c r="Y860" t="s">
        <v>66</v>
      </c>
      <c r="Z860" t="s">
        <v>67</v>
      </c>
    </row>
    <row r="861" spans="1:26">
      <c r="A861" t="s">
        <v>1906</v>
      </c>
      <c r="B861" t="s">
        <v>1907</v>
      </c>
      <c r="C861">
        <v>2</v>
      </c>
      <c r="D861" t="s">
        <v>53</v>
      </c>
      <c r="E861" t="s">
        <v>54</v>
      </c>
      <c r="F861" s="10">
        <v>75</v>
      </c>
      <c r="G861" s="10">
        <v>150</v>
      </c>
      <c r="H861">
        <v>0.21</v>
      </c>
      <c r="I861" t="s">
        <v>55</v>
      </c>
      <c r="J861" t="s">
        <v>56</v>
      </c>
      <c r="K861" t="s">
        <v>1</v>
      </c>
      <c r="L861" t="s">
        <v>57</v>
      </c>
      <c r="M861" t="s">
        <v>24</v>
      </c>
      <c r="N861" t="s">
        <v>12</v>
      </c>
      <c r="O861" t="s">
        <v>58</v>
      </c>
      <c r="P861" t="s">
        <v>24</v>
      </c>
      <c r="Q861" t="s">
        <v>1359</v>
      </c>
      <c r="R861" t="s">
        <v>1360</v>
      </c>
      <c r="S861" t="s">
        <v>1361</v>
      </c>
      <c r="T861" t="s">
        <v>62</v>
      </c>
      <c r="U861" t="s">
        <v>13</v>
      </c>
      <c r="V861" t="s">
        <v>224</v>
      </c>
      <c r="W861" t="s">
        <v>319</v>
      </c>
      <c r="X861" t="s">
        <v>1362</v>
      </c>
      <c r="Y861" t="s">
        <v>66</v>
      </c>
      <c r="Z861" t="s">
        <v>67</v>
      </c>
    </row>
    <row r="862" spans="1:26">
      <c r="A862" t="s">
        <v>1908</v>
      </c>
      <c r="B862" t="s">
        <v>1909</v>
      </c>
      <c r="C862">
        <v>2</v>
      </c>
      <c r="D862" t="s">
        <v>53</v>
      </c>
      <c r="E862" t="s">
        <v>54</v>
      </c>
      <c r="F862" s="10">
        <v>75</v>
      </c>
      <c r="G862" s="10">
        <v>150</v>
      </c>
      <c r="H862">
        <v>0.21</v>
      </c>
      <c r="I862" t="s">
        <v>55</v>
      </c>
      <c r="J862" t="s">
        <v>56</v>
      </c>
      <c r="K862" t="s">
        <v>1</v>
      </c>
      <c r="L862" t="s">
        <v>57</v>
      </c>
      <c r="M862" t="s">
        <v>24</v>
      </c>
      <c r="N862" t="s">
        <v>12</v>
      </c>
      <c r="O862" t="s">
        <v>58</v>
      </c>
      <c r="P862" t="s">
        <v>24</v>
      </c>
      <c r="Q862" t="s">
        <v>1359</v>
      </c>
      <c r="R862" t="s">
        <v>1360</v>
      </c>
      <c r="S862" t="s">
        <v>1361</v>
      </c>
      <c r="T862" t="s">
        <v>62</v>
      </c>
      <c r="U862" t="s">
        <v>13</v>
      </c>
      <c r="V862" t="s">
        <v>224</v>
      </c>
      <c r="W862" t="s">
        <v>64</v>
      </c>
      <c r="X862" t="s">
        <v>1362</v>
      </c>
      <c r="Y862" t="s">
        <v>66</v>
      </c>
      <c r="Z862" t="s">
        <v>67</v>
      </c>
    </row>
    <row r="863" spans="1:26">
      <c r="A863" t="s">
        <v>1910</v>
      </c>
      <c r="B863" t="s">
        <v>1911</v>
      </c>
      <c r="C863">
        <v>1</v>
      </c>
      <c r="D863" t="s">
        <v>78</v>
      </c>
      <c r="E863" t="s">
        <v>54</v>
      </c>
      <c r="F863" s="10">
        <v>89</v>
      </c>
      <c r="G863" s="10">
        <v>89</v>
      </c>
      <c r="H863">
        <v>0.21</v>
      </c>
      <c r="I863" t="s">
        <v>55</v>
      </c>
      <c r="J863" t="s">
        <v>56</v>
      </c>
      <c r="K863" t="s">
        <v>1</v>
      </c>
      <c r="L863" t="s">
        <v>57</v>
      </c>
      <c r="M863" t="s">
        <v>24</v>
      </c>
      <c r="N863" t="s">
        <v>12</v>
      </c>
      <c r="O863" t="s">
        <v>58</v>
      </c>
      <c r="P863" t="s">
        <v>24</v>
      </c>
      <c r="Q863" t="s">
        <v>1392</v>
      </c>
      <c r="R863" t="s">
        <v>375</v>
      </c>
      <c r="S863" t="s">
        <v>101</v>
      </c>
      <c r="T863" t="s">
        <v>94</v>
      </c>
      <c r="U863" t="s">
        <v>13</v>
      </c>
      <c r="V863" t="s">
        <v>224</v>
      </c>
      <c r="W863" t="s">
        <v>83</v>
      </c>
      <c r="X863" t="s">
        <v>103</v>
      </c>
      <c r="Y863" t="s">
        <v>66</v>
      </c>
      <c r="Z863" t="s">
        <v>67</v>
      </c>
    </row>
    <row r="864" spans="1:26">
      <c r="A864" t="s">
        <v>1912</v>
      </c>
      <c r="B864" t="s">
        <v>1913</v>
      </c>
      <c r="C864">
        <v>1</v>
      </c>
      <c r="D864" t="s">
        <v>78</v>
      </c>
      <c r="E864" t="s">
        <v>54</v>
      </c>
      <c r="F864" s="10">
        <v>89</v>
      </c>
      <c r="G864" s="10">
        <v>89</v>
      </c>
      <c r="H864">
        <v>0.21</v>
      </c>
      <c r="I864" t="s">
        <v>55</v>
      </c>
      <c r="J864" t="s">
        <v>56</v>
      </c>
      <c r="K864" t="s">
        <v>1</v>
      </c>
      <c r="L864" t="s">
        <v>57</v>
      </c>
      <c r="M864" t="s">
        <v>24</v>
      </c>
      <c r="N864" t="s">
        <v>12</v>
      </c>
      <c r="O864" t="s">
        <v>58</v>
      </c>
      <c r="P864" t="s">
        <v>24</v>
      </c>
      <c r="Q864" t="s">
        <v>1399</v>
      </c>
      <c r="R864" t="s">
        <v>375</v>
      </c>
      <c r="S864" t="s">
        <v>1376</v>
      </c>
      <c r="T864" t="s">
        <v>94</v>
      </c>
      <c r="U864" t="s">
        <v>13</v>
      </c>
      <c r="V864" t="s">
        <v>224</v>
      </c>
      <c r="W864" t="s">
        <v>64</v>
      </c>
      <c r="X864" t="s">
        <v>1377</v>
      </c>
      <c r="Y864" t="s">
        <v>66</v>
      </c>
      <c r="Z864" t="s">
        <v>67</v>
      </c>
    </row>
    <row r="865" spans="1:26">
      <c r="A865" t="s">
        <v>1914</v>
      </c>
      <c r="B865" t="s">
        <v>1915</v>
      </c>
      <c r="C865">
        <v>1</v>
      </c>
      <c r="D865" t="s">
        <v>304</v>
      </c>
      <c r="E865" t="s">
        <v>71</v>
      </c>
      <c r="F865" s="10">
        <v>129</v>
      </c>
      <c r="G865" s="10">
        <v>129</v>
      </c>
      <c r="H865">
        <v>0.3</v>
      </c>
      <c r="I865" t="s">
        <v>89</v>
      </c>
      <c r="J865" t="s">
        <v>56</v>
      </c>
      <c r="K865" t="s">
        <v>1</v>
      </c>
      <c r="L865" t="s">
        <v>57</v>
      </c>
      <c r="M865" t="s">
        <v>24</v>
      </c>
      <c r="N865" t="s">
        <v>12</v>
      </c>
      <c r="O865" t="s">
        <v>90</v>
      </c>
      <c r="P865" t="s">
        <v>24</v>
      </c>
      <c r="Q865" t="s">
        <v>1402</v>
      </c>
      <c r="R865" t="s">
        <v>1403</v>
      </c>
      <c r="S865" t="s">
        <v>1404</v>
      </c>
      <c r="T865" t="s">
        <v>165</v>
      </c>
      <c r="U865" t="s">
        <v>13</v>
      </c>
      <c r="V865" t="s">
        <v>224</v>
      </c>
      <c r="W865" t="s">
        <v>194</v>
      </c>
      <c r="X865" t="s">
        <v>1405</v>
      </c>
      <c r="Y865" t="s">
        <v>66</v>
      </c>
      <c r="Z865" t="s">
        <v>67</v>
      </c>
    </row>
    <row r="866" spans="1:26">
      <c r="A866" t="s">
        <v>1916</v>
      </c>
      <c r="B866" t="s">
        <v>1917</v>
      </c>
      <c r="C866">
        <v>3</v>
      </c>
      <c r="D866" t="s">
        <v>304</v>
      </c>
      <c r="E866" t="s">
        <v>71</v>
      </c>
      <c r="F866" s="10">
        <v>129</v>
      </c>
      <c r="G866" s="10">
        <v>387</v>
      </c>
      <c r="H866">
        <v>0.3</v>
      </c>
      <c r="I866" t="s">
        <v>89</v>
      </c>
      <c r="J866" t="s">
        <v>56</v>
      </c>
      <c r="K866" t="s">
        <v>1</v>
      </c>
      <c r="L866" t="s">
        <v>57</v>
      </c>
      <c r="M866" t="s">
        <v>24</v>
      </c>
      <c r="N866" t="s">
        <v>12</v>
      </c>
      <c r="O866" t="s">
        <v>90</v>
      </c>
      <c r="P866" t="s">
        <v>24</v>
      </c>
      <c r="Q866" t="s">
        <v>1402</v>
      </c>
      <c r="R866" t="s">
        <v>1403</v>
      </c>
      <c r="S866" t="s">
        <v>1404</v>
      </c>
      <c r="T866" t="s">
        <v>165</v>
      </c>
      <c r="U866" t="s">
        <v>13</v>
      </c>
      <c r="V866" t="s">
        <v>224</v>
      </c>
      <c r="W866" t="s">
        <v>102</v>
      </c>
      <c r="X866" t="s">
        <v>1405</v>
      </c>
      <c r="Y866" t="s">
        <v>66</v>
      </c>
      <c r="Z866" t="s">
        <v>67</v>
      </c>
    </row>
    <row r="867" spans="1:26">
      <c r="A867" t="s">
        <v>1918</v>
      </c>
      <c r="B867" t="s">
        <v>1919</v>
      </c>
      <c r="C867">
        <v>3</v>
      </c>
      <c r="D867" t="s">
        <v>304</v>
      </c>
      <c r="E867" t="s">
        <v>71</v>
      </c>
      <c r="F867" s="10">
        <v>129</v>
      </c>
      <c r="G867" s="10">
        <v>387</v>
      </c>
      <c r="H867">
        <v>0.3</v>
      </c>
      <c r="I867" t="s">
        <v>89</v>
      </c>
      <c r="J867" t="s">
        <v>56</v>
      </c>
      <c r="K867" t="s">
        <v>1</v>
      </c>
      <c r="L867" t="s">
        <v>57</v>
      </c>
      <c r="M867" t="s">
        <v>24</v>
      </c>
      <c r="N867" t="s">
        <v>12</v>
      </c>
      <c r="O867" t="s">
        <v>90</v>
      </c>
      <c r="P867" t="s">
        <v>24</v>
      </c>
      <c r="Q867" t="s">
        <v>1402</v>
      </c>
      <c r="R867" t="s">
        <v>1403</v>
      </c>
      <c r="S867" t="s">
        <v>1404</v>
      </c>
      <c r="T867" t="s">
        <v>165</v>
      </c>
      <c r="U867" t="s">
        <v>13</v>
      </c>
      <c r="V867" t="s">
        <v>224</v>
      </c>
      <c r="W867" t="s">
        <v>95</v>
      </c>
      <c r="X867" t="s">
        <v>1405</v>
      </c>
      <c r="Y867" t="s">
        <v>66</v>
      </c>
      <c r="Z867" t="s">
        <v>67</v>
      </c>
    </row>
    <row r="868" spans="1:26">
      <c r="A868" t="s">
        <v>1920</v>
      </c>
      <c r="B868" t="s">
        <v>1921</v>
      </c>
      <c r="C868">
        <v>3</v>
      </c>
      <c r="D868" t="s">
        <v>304</v>
      </c>
      <c r="E868" t="s">
        <v>71</v>
      </c>
      <c r="F868" s="10">
        <v>129</v>
      </c>
      <c r="G868" s="10">
        <v>387</v>
      </c>
      <c r="H868">
        <v>0.3</v>
      </c>
      <c r="I868" t="s">
        <v>89</v>
      </c>
      <c r="J868" t="s">
        <v>56</v>
      </c>
      <c r="K868" t="s">
        <v>1</v>
      </c>
      <c r="L868" t="s">
        <v>57</v>
      </c>
      <c r="M868" t="s">
        <v>24</v>
      </c>
      <c r="N868" t="s">
        <v>12</v>
      </c>
      <c r="O868" t="s">
        <v>90</v>
      </c>
      <c r="P868" t="s">
        <v>24</v>
      </c>
      <c r="Q868" t="s">
        <v>1402</v>
      </c>
      <c r="R868" t="s">
        <v>1403</v>
      </c>
      <c r="S868" t="s">
        <v>1404</v>
      </c>
      <c r="T868" t="s">
        <v>165</v>
      </c>
      <c r="U868" t="s">
        <v>13</v>
      </c>
      <c r="V868" t="s">
        <v>224</v>
      </c>
      <c r="W868" t="s">
        <v>74</v>
      </c>
      <c r="X868" t="s">
        <v>1405</v>
      </c>
      <c r="Y868" t="s">
        <v>66</v>
      </c>
      <c r="Z868" t="s">
        <v>67</v>
      </c>
    </row>
    <row r="869" spans="1:26">
      <c r="A869" t="s">
        <v>1922</v>
      </c>
      <c r="B869" t="s">
        <v>1923</v>
      </c>
      <c r="C869">
        <v>3</v>
      </c>
      <c r="D869" t="s">
        <v>304</v>
      </c>
      <c r="E869" t="s">
        <v>71</v>
      </c>
      <c r="F869" s="10">
        <v>129</v>
      </c>
      <c r="G869" s="10">
        <v>387</v>
      </c>
      <c r="H869">
        <v>0.3</v>
      </c>
      <c r="I869" t="s">
        <v>89</v>
      </c>
      <c r="J869" t="s">
        <v>56</v>
      </c>
      <c r="K869" t="s">
        <v>1</v>
      </c>
      <c r="L869" t="s">
        <v>57</v>
      </c>
      <c r="M869" t="s">
        <v>24</v>
      </c>
      <c r="N869" t="s">
        <v>12</v>
      </c>
      <c r="O869" t="s">
        <v>90</v>
      </c>
      <c r="P869" t="s">
        <v>24</v>
      </c>
      <c r="Q869" t="s">
        <v>1402</v>
      </c>
      <c r="R869" t="s">
        <v>1403</v>
      </c>
      <c r="S869" t="s">
        <v>1404</v>
      </c>
      <c r="T869" t="s">
        <v>165</v>
      </c>
      <c r="U869" t="s">
        <v>13</v>
      </c>
      <c r="V869" t="s">
        <v>224</v>
      </c>
      <c r="W869" t="s">
        <v>64</v>
      </c>
      <c r="X869" t="s">
        <v>1405</v>
      </c>
      <c r="Y869" t="s">
        <v>66</v>
      </c>
      <c r="Z869" t="s">
        <v>67</v>
      </c>
    </row>
    <row r="870" spans="1:26">
      <c r="A870" t="s">
        <v>1924</v>
      </c>
      <c r="B870" t="s">
        <v>1925</v>
      </c>
      <c r="C870">
        <v>3</v>
      </c>
      <c r="D870" t="s">
        <v>259</v>
      </c>
      <c r="E870" t="s">
        <v>121</v>
      </c>
      <c r="F870" s="10">
        <v>139</v>
      </c>
      <c r="G870" s="10">
        <v>417</v>
      </c>
      <c r="H870">
        <v>0.3</v>
      </c>
      <c r="I870" t="s">
        <v>89</v>
      </c>
      <c r="J870" t="s">
        <v>56</v>
      </c>
      <c r="K870" t="s">
        <v>1</v>
      </c>
      <c r="L870" t="s">
        <v>57</v>
      </c>
      <c r="M870" t="s">
        <v>24</v>
      </c>
      <c r="N870" t="s">
        <v>12</v>
      </c>
      <c r="O870" t="s">
        <v>90</v>
      </c>
      <c r="P870" t="s">
        <v>24</v>
      </c>
      <c r="Q870" t="s">
        <v>1424</v>
      </c>
      <c r="R870" t="s">
        <v>1425</v>
      </c>
      <c r="S870" t="s">
        <v>101</v>
      </c>
      <c r="T870" t="s">
        <v>94</v>
      </c>
      <c r="U870" t="s">
        <v>13</v>
      </c>
      <c r="V870" t="s">
        <v>224</v>
      </c>
      <c r="W870" t="s">
        <v>95</v>
      </c>
      <c r="X870" t="s">
        <v>103</v>
      </c>
      <c r="Y870" t="s">
        <v>66</v>
      </c>
      <c r="Z870" t="s">
        <v>67</v>
      </c>
    </row>
    <row r="871" spans="1:26">
      <c r="A871" t="s">
        <v>1926</v>
      </c>
      <c r="B871" t="s">
        <v>1927</v>
      </c>
      <c r="C871">
        <v>3</v>
      </c>
      <c r="D871" t="s">
        <v>1428</v>
      </c>
      <c r="E871" t="s">
        <v>71</v>
      </c>
      <c r="F871" s="10">
        <v>139</v>
      </c>
      <c r="G871" s="10">
        <v>417</v>
      </c>
      <c r="H871">
        <v>0.3</v>
      </c>
      <c r="I871" t="s">
        <v>89</v>
      </c>
      <c r="J871" t="s">
        <v>56</v>
      </c>
      <c r="K871" t="s">
        <v>1</v>
      </c>
      <c r="L871" t="s">
        <v>57</v>
      </c>
      <c r="M871" t="s">
        <v>24</v>
      </c>
      <c r="N871" t="s">
        <v>12</v>
      </c>
      <c r="O871" t="s">
        <v>90</v>
      </c>
      <c r="P871" t="s">
        <v>24</v>
      </c>
      <c r="Q871" t="s">
        <v>1424</v>
      </c>
      <c r="R871" t="s">
        <v>1425</v>
      </c>
      <c r="S871" t="s">
        <v>101</v>
      </c>
      <c r="T871" t="s">
        <v>94</v>
      </c>
      <c r="U871" t="s">
        <v>13</v>
      </c>
      <c r="V871" t="s">
        <v>224</v>
      </c>
      <c r="W871" t="s">
        <v>74</v>
      </c>
      <c r="X871" t="s">
        <v>103</v>
      </c>
      <c r="Y871" t="s">
        <v>66</v>
      </c>
      <c r="Z871" t="s">
        <v>67</v>
      </c>
    </row>
    <row r="872" spans="1:26">
      <c r="A872" t="s">
        <v>1928</v>
      </c>
      <c r="B872" t="s">
        <v>1929</v>
      </c>
      <c r="C872">
        <v>3</v>
      </c>
      <c r="D872" t="s">
        <v>1428</v>
      </c>
      <c r="E872" t="s">
        <v>71</v>
      </c>
      <c r="F872" s="10">
        <v>139</v>
      </c>
      <c r="G872" s="10">
        <v>417</v>
      </c>
      <c r="H872">
        <v>0.3</v>
      </c>
      <c r="I872" t="s">
        <v>89</v>
      </c>
      <c r="J872" t="s">
        <v>56</v>
      </c>
      <c r="K872" t="s">
        <v>1</v>
      </c>
      <c r="L872" t="s">
        <v>57</v>
      </c>
      <c r="M872" t="s">
        <v>24</v>
      </c>
      <c r="N872" t="s">
        <v>12</v>
      </c>
      <c r="O872" t="s">
        <v>90</v>
      </c>
      <c r="P872" t="s">
        <v>24</v>
      </c>
      <c r="Q872" t="s">
        <v>1424</v>
      </c>
      <c r="R872" t="s">
        <v>1425</v>
      </c>
      <c r="S872" t="s">
        <v>101</v>
      </c>
      <c r="T872" t="s">
        <v>94</v>
      </c>
      <c r="U872" t="s">
        <v>13</v>
      </c>
      <c r="V872" t="s">
        <v>224</v>
      </c>
      <c r="W872" t="s">
        <v>64</v>
      </c>
      <c r="X872" t="s">
        <v>103</v>
      </c>
      <c r="Y872" t="s">
        <v>66</v>
      </c>
      <c r="Z872" t="s">
        <v>67</v>
      </c>
    </row>
    <row r="873" spans="1:26">
      <c r="A873" t="s">
        <v>1930</v>
      </c>
      <c r="B873" t="s">
        <v>1931</v>
      </c>
      <c r="C873">
        <v>20</v>
      </c>
      <c r="D873" t="s">
        <v>1437</v>
      </c>
      <c r="E873" t="s">
        <v>82</v>
      </c>
      <c r="F873" s="10">
        <v>139</v>
      </c>
      <c r="G873" s="10">
        <v>2780</v>
      </c>
      <c r="H873">
        <v>0.23</v>
      </c>
      <c r="I873" t="s">
        <v>89</v>
      </c>
      <c r="J873" t="s">
        <v>56</v>
      </c>
      <c r="K873" t="s">
        <v>1</v>
      </c>
      <c r="L873" t="s">
        <v>57</v>
      </c>
      <c r="M873" t="s">
        <v>24</v>
      </c>
      <c r="N873" t="s">
        <v>12</v>
      </c>
      <c r="O873" t="s">
        <v>90</v>
      </c>
      <c r="P873" t="s">
        <v>24</v>
      </c>
      <c r="Q873" t="s">
        <v>1432</v>
      </c>
      <c r="R873" t="s">
        <v>1433</v>
      </c>
      <c r="S873" t="s">
        <v>1361</v>
      </c>
      <c r="T873" t="s">
        <v>94</v>
      </c>
      <c r="U873" t="s">
        <v>13</v>
      </c>
      <c r="V873" t="s">
        <v>224</v>
      </c>
      <c r="W873" t="s">
        <v>95</v>
      </c>
      <c r="X873" t="s">
        <v>1362</v>
      </c>
      <c r="Y873" t="s">
        <v>66</v>
      </c>
      <c r="Z873" t="s">
        <v>67</v>
      </c>
    </row>
    <row r="874" spans="1:26">
      <c r="A874" t="s">
        <v>1932</v>
      </c>
      <c r="B874" t="s">
        <v>1933</v>
      </c>
      <c r="C874">
        <v>3</v>
      </c>
      <c r="D874" t="s">
        <v>1431</v>
      </c>
      <c r="E874" t="s">
        <v>82</v>
      </c>
      <c r="F874" s="10">
        <v>139</v>
      </c>
      <c r="G874" s="10">
        <v>417</v>
      </c>
      <c r="H874">
        <v>0.27</v>
      </c>
      <c r="I874" t="s">
        <v>89</v>
      </c>
      <c r="J874" t="s">
        <v>56</v>
      </c>
      <c r="K874" t="s">
        <v>1</v>
      </c>
      <c r="L874" t="s">
        <v>57</v>
      </c>
      <c r="M874" t="s">
        <v>24</v>
      </c>
      <c r="N874" t="s">
        <v>12</v>
      </c>
      <c r="O874" t="s">
        <v>90</v>
      </c>
      <c r="P874" t="s">
        <v>24</v>
      </c>
      <c r="Q874" t="s">
        <v>1432</v>
      </c>
      <c r="R874" t="s">
        <v>1433</v>
      </c>
      <c r="S874" t="s">
        <v>1361</v>
      </c>
      <c r="T874" t="s">
        <v>94</v>
      </c>
      <c r="U874" t="s">
        <v>13</v>
      </c>
      <c r="V874" t="s">
        <v>224</v>
      </c>
      <c r="W874" t="s">
        <v>74</v>
      </c>
      <c r="X874" t="s">
        <v>1362</v>
      </c>
      <c r="Y874" t="s">
        <v>66</v>
      </c>
      <c r="Z874" t="s">
        <v>67</v>
      </c>
    </row>
    <row r="875" spans="1:26">
      <c r="A875" t="s">
        <v>1932</v>
      </c>
      <c r="B875" t="s">
        <v>1933</v>
      </c>
      <c r="C875">
        <v>10</v>
      </c>
      <c r="D875" t="s">
        <v>1434</v>
      </c>
      <c r="E875" t="s">
        <v>82</v>
      </c>
      <c r="F875" s="10">
        <v>139</v>
      </c>
      <c r="G875" s="10">
        <v>1390</v>
      </c>
      <c r="H875">
        <v>0.27</v>
      </c>
      <c r="I875" t="s">
        <v>89</v>
      </c>
      <c r="J875" t="s">
        <v>56</v>
      </c>
      <c r="K875" t="s">
        <v>1</v>
      </c>
      <c r="L875" t="s">
        <v>57</v>
      </c>
      <c r="M875" t="s">
        <v>24</v>
      </c>
      <c r="N875" t="s">
        <v>12</v>
      </c>
      <c r="O875" t="s">
        <v>90</v>
      </c>
      <c r="P875" t="s">
        <v>24</v>
      </c>
      <c r="Q875" t="s">
        <v>1432</v>
      </c>
      <c r="R875" t="s">
        <v>1433</v>
      </c>
      <c r="S875" t="s">
        <v>1361</v>
      </c>
      <c r="T875" t="s">
        <v>94</v>
      </c>
      <c r="U875" t="s">
        <v>13</v>
      </c>
      <c r="V875" t="s">
        <v>224</v>
      </c>
      <c r="W875" t="s">
        <v>74</v>
      </c>
      <c r="X875" t="s">
        <v>1362</v>
      </c>
      <c r="Y875" t="s">
        <v>66</v>
      </c>
      <c r="Z875" t="s">
        <v>67</v>
      </c>
    </row>
    <row r="876" spans="1:26">
      <c r="A876" t="s">
        <v>1932</v>
      </c>
      <c r="B876" t="s">
        <v>1933</v>
      </c>
      <c r="C876">
        <v>1</v>
      </c>
      <c r="D876" t="s">
        <v>276</v>
      </c>
      <c r="E876" t="s">
        <v>54</v>
      </c>
      <c r="F876" s="10">
        <v>139</v>
      </c>
      <c r="G876" s="10">
        <v>139</v>
      </c>
      <c r="H876">
        <v>0.27</v>
      </c>
      <c r="I876" t="s">
        <v>89</v>
      </c>
      <c r="J876" t="s">
        <v>56</v>
      </c>
      <c r="K876" t="s">
        <v>1</v>
      </c>
      <c r="L876" t="s">
        <v>57</v>
      </c>
      <c r="M876" t="s">
        <v>24</v>
      </c>
      <c r="N876" t="s">
        <v>12</v>
      </c>
      <c r="O876" t="s">
        <v>90</v>
      </c>
      <c r="P876" t="s">
        <v>24</v>
      </c>
      <c r="Q876" t="s">
        <v>1432</v>
      </c>
      <c r="R876" t="s">
        <v>1433</v>
      </c>
      <c r="S876" t="s">
        <v>1361</v>
      </c>
      <c r="T876" t="s">
        <v>94</v>
      </c>
      <c r="U876" t="s">
        <v>13</v>
      </c>
      <c r="V876" t="s">
        <v>224</v>
      </c>
      <c r="W876" t="s">
        <v>74</v>
      </c>
      <c r="X876" t="s">
        <v>1362</v>
      </c>
      <c r="Y876" t="s">
        <v>66</v>
      </c>
      <c r="Z876" t="s">
        <v>67</v>
      </c>
    </row>
    <row r="877" spans="1:26">
      <c r="A877" t="s">
        <v>1934</v>
      </c>
      <c r="B877" t="s">
        <v>1935</v>
      </c>
      <c r="C877">
        <v>18</v>
      </c>
      <c r="D877" t="s">
        <v>1442</v>
      </c>
      <c r="E877" t="s">
        <v>121</v>
      </c>
      <c r="F877" s="10">
        <v>139</v>
      </c>
      <c r="G877" s="10">
        <v>2502</v>
      </c>
      <c r="H877">
        <v>0.25</v>
      </c>
      <c r="I877" t="s">
        <v>89</v>
      </c>
      <c r="J877" t="s">
        <v>56</v>
      </c>
      <c r="K877" t="s">
        <v>1</v>
      </c>
      <c r="L877" t="s">
        <v>57</v>
      </c>
      <c r="M877" t="s">
        <v>24</v>
      </c>
      <c r="N877" t="s">
        <v>12</v>
      </c>
      <c r="O877" t="s">
        <v>90</v>
      </c>
      <c r="P877" t="s">
        <v>24</v>
      </c>
      <c r="Q877" t="s">
        <v>1443</v>
      </c>
      <c r="R877" t="s">
        <v>1433</v>
      </c>
      <c r="S877" t="s">
        <v>101</v>
      </c>
      <c r="T877" t="s">
        <v>94</v>
      </c>
      <c r="U877" t="s">
        <v>13</v>
      </c>
      <c r="V877" t="s">
        <v>224</v>
      </c>
      <c r="W877" t="s">
        <v>102</v>
      </c>
      <c r="X877" t="s">
        <v>103</v>
      </c>
      <c r="Y877" t="s">
        <v>66</v>
      </c>
      <c r="Z877" t="s">
        <v>67</v>
      </c>
    </row>
    <row r="878" spans="1:26">
      <c r="A878" t="s">
        <v>1936</v>
      </c>
      <c r="B878" t="s">
        <v>1937</v>
      </c>
      <c r="C878">
        <v>16</v>
      </c>
      <c r="D878" t="s">
        <v>264</v>
      </c>
      <c r="E878" t="s">
        <v>121</v>
      </c>
      <c r="F878" s="10">
        <v>139</v>
      </c>
      <c r="G878" s="10">
        <v>2224</v>
      </c>
      <c r="H878">
        <v>0.27</v>
      </c>
      <c r="I878" t="s">
        <v>89</v>
      </c>
      <c r="J878" t="s">
        <v>56</v>
      </c>
      <c r="K878" t="s">
        <v>1</v>
      </c>
      <c r="L878" t="s">
        <v>57</v>
      </c>
      <c r="M878" t="s">
        <v>24</v>
      </c>
      <c r="N878" t="s">
        <v>12</v>
      </c>
      <c r="O878" t="s">
        <v>90</v>
      </c>
      <c r="P878" t="s">
        <v>24</v>
      </c>
      <c r="Q878" t="s">
        <v>1443</v>
      </c>
      <c r="R878" t="s">
        <v>1433</v>
      </c>
      <c r="S878" t="s">
        <v>101</v>
      </c>
      <c r="T878" t="s">
        <v>94</v>
      </c>
      <c r="U878" t="s">
        <v>13</v>
      </c>
      <c r="V878" t="s">
        <v>224</v>
      </c>
      <c r="W878" t="s">
        <v>74</v>
      </c>
      <c r="X878" t="s">
        <v>103</v>
      </c>
      <c r="Y878" t="s">
        <v>66</v>
      </c>
      <c r="Z878" t="s">
        <v>67</v>
      </c>
    </row>
    <row r="879" spans="1:26">
      <c r="A879" t="s">
        <v>1938</v>
      </c>
      <c r="B879" t="s">
        <v>1939</v>
      </c>
      <c r="C879">
        <v>4</v>
      </c>
      <c r="D879" t="s">
        <v>259</v>
      </c>
      <c r="E879" t="s">
        <v>121</v>
      </c>
      <c r="F879" s="10">
        <v>139</v>
      </c>
      <c r="G879" s="10">
        <v>556</v>
      </c>
      <c r="H879">
        <v>0.28999999999999998</v>
      </c>
      <c r="I879" t="s">
        <v>89</v>
      </c>
      <c r="J879" t="s">
        <v>56</v>
      </c>
      <c r="K879" t="s">
        <v>1</v>
      </c>
      <c r="L879" t="s">
        <v>57</v>
      </c>
      <c r="M879" t="s">
        <v>24</v>
      </c>
      <c r="N879" t="s">
        <v>12</v>
      </c>
      <c r="O879" t="s">
        <v>90</v>
      </c>
      <c r="P879" t="s">
        <v>24</v>
      </c>
      <c r="Q879" t="s">
        <v>1443</v>
      </c>
      <c r="R879" t="s">
        <v>1433</v>
      </c>
      <c r="S879" t="s">
        <v>101</v>
      </c>
      <c r="T879" t="s">
        <v>94</v>
      </c>
      <c r="U879" t="s">
        <v>13</v>
      </c>
      <c r="V879" t="s">
        <v>224</v>
      </c>
      <c r="W879" t="s">
        <v>64</v>
      </c>
      <c r="X879" t="s">
        <v>103</v>
      </c>
      <c r="Y879" t="s">
        <v>66</v>
      </c>
      <c r="Z879" t="s">
        <v>67</v>
      </c>
    </row>
    <row r="880" spans="1:26">
      <c r="A880" t="s">
        <v>1940</v>
      </c>
      <c r="B880" t="s">
        <v>1941</v>
      </c>
      <c r="C880">
        <v>2</v>
      </c>
      <c r="D880" t="s">
        <v>275</v>
      </c>
      <c r="E880" t="s">
        <v>54</v>
      </c>
      <c r="F880" s="10">
        <v>119</v>
      </c>
      <c r="G880" s="10">
        <v>238</v>
      </c>
      <c r="H880">
        <v>0.3</v>
      </c>
      <c r="I880" t="s">
        <v>89</v>
      </c>
      <c r="J880" t="s">
        <v>56</v>
      </c>
      <c r="K880" t="s">
        <v>1</v>
      </c>
      <c r="L880" t="s">
        <v>57</v>
      </c>
      <c r="M880" t="s">
        <v>24</v>
      </c>
      <c r="N880" t="s">
        <v>12</v>
      </c>
      <c r="O880" t="s">
        <v>90</v>
      </c>
      <c r="P880" t="s">
        <v>24</v>
      </c>
      <c r="Q880" t="s">
        <v>1448</v>
      </c>
      <c r="R880" t="s">
        <v>1449</v>
      </c>
      <c r="S880" t="s">
        <v>1450</v>
      </c>
      <c r="T880" t="s">
        <v>94</v>
      </c>
      <c r="U880" t="s">
        <v>13</v>
      </c>
      <c r="V880" t="s">
        <v>224</v>
      </c>
      <c r="W880" t="s">
        <v>64</v>
      </c>
      <c r="X880" t="s">
        <v>115</v>
      </c>
      <c r="Y880" t="s">
        <v>66</v>
      </c>
      <c r="Z880" t="s">
        <v>67</v>
      </c>
    </row>
    <row r="881" spans="1:26">
      <c r="A881" t="s">
        <v>1942</v>
      </c>
      <c r="B881" t="s">
        <v>1943</v>
      </c>
      <c r="C881">
        <v>13</v>
      </c>
      <c r="D881" t="s">
        <v>1431</v>
      </c>
      <c r="E881" t="s">
        <v>82</v>
      </c>
      <c r="F881" s="10">
        <v>139</v>
      </c>
      <c r="G881" s="10">
        <v>1807</v>
      </c>
      <c r="H881">
        <v>0.3</v>
      </c>
      <c r="I881" t="s">
        <v>89</v>
      </c>
      <c r="J881" t="s">
        <v>56</v>
      </c>
      <c r="K881" t="s">
        <v>1</v>
      </c>
      <c r="L881" t="s">
        <v>57</v>
      </c>
      <c r="M881" t="s">
        <v>24</v>
      </c>
      <c r="N881" t="s">
        <v>12</v>
      </c>
      <c r="O881" t="s">
        <v>90</v>
      </c>
      <c r="P881" t="s">
        <v>24</v>
      </c>
      <c r="Q881" t="s">
        <v>1468</v>
      </c>
      <c r="R881" t="s">
        <v>1469</v>
      </c>
      <c r="S881" t="s">
        <v>129</v>
      </c>
      <c r="T881" t="s">
        <v>94</v>
      </c>
      <c r="U881" t="s">
        <v>13</v>
      </c>
      <c r="V881" t="s">
        <v>224</v>
      </c>
      <c r="W881" t="s">
        <v>102</v>
      </c>
      <c r="X881" t="s">
        <v>131</v>
      </c>
      <c r="Y881" t="s">
        <v>66</v>
      </c>
      <c r="Z881" t="s">
        <v>67</v>
      </c>
    </row>
    <row r="882" spans="1:26">
      <c r="A882" t="s">
        <v>1944</v>
      </c>
      <c r="B882" t="s">
        <v>1945</v>
      </c>
      <c r="C882">
        <v>12</v>
      </c>
      <c r="D882" t="s">
        <v>1470</v>
      </c>
      <c r="E882" t="s">
        <v>71</v>
      </c>
      <c r="F882" s="10">
        <v>139</v>
      </c>
      <c r="G882" s="10">
        <v>1668</v>
      </c>
      <c r="H882">
        <v>0.3</v>
      </c>
      <c r="I882" t="s">
        <v>89</v>
      </c>
      <c r="J882" t="s">
        <v>56</v>
      </c>
      <c r="K882" t="s">
        <v>1</v>
      </c>
      <c r="L882" t="s">
        <v>57</v>
      </c>
      <c r="M882" t="s">
        <v>24</v>
      </c>
      <c r="N882" t="s">
        <v>12</v>
      </c>
      <c r="O882" t="s">
        <v>90</v>
      </c>
      <c r="P882" t="s">
        <v>24</v>
      </c>
      <c r="Q882" t="s">
        <v>1468</v>
      </c>
      <c r="R882" t="s">
        <v>1469</v>
      </c>
      <c r="S882" t="s">
        <v>129</v>
      </c>
      <c r="T882" t="s">
        <v>94</v>
      </c>
      <c r="U882" t="s">
        <v>13</v>
      </c>
      <c r="V882" t="s">
        <v>224</v>
      </c>
      <c r="W882" t="s">
        <v>95</v>
      </c>
      <c r="X882" t="s">
        <v>131</v>
      </c>
      <c r="Y882" t="s">
        <v>66</v>
      </c>
      <c r="Z882" t="s">
        <v>67</v>
      </c>
    </row>
    <row r="883" spans="1:26">
      <c r="A883" t="s">
        <v>1946</v>
      </c>
      <c r="B883" t="s">
        <v>1947</v>
      </c>
      <c r="C883">
        <v>14</v>
      </c>
      <c r="D883" t="s">
        <v>1431</v>
      </c>
      <c r="E883" t="s">
        <v>82</v>
      </c>
      <c r="F883" s="10">
        <v>139</v>
      </c>
      <c r="G883" s="10">
        <v>1946</v>
      </c>
      <c r="H883">
        <v>0.3</v>
      </c>
      <c r="I883" t="s">
        <v>89</v>
      </c>
      <c r="J883" t="s">
        <v>56</v>
      </c>
      <c r="K883" t="s">
        <v>1</v>
      </c>
      <c r="L883" t="s">
        <v>57</v>
      </c>
      <c r="M883" t="s">
        <v>24</v>
      </c>
      <c r="N883" t="s">
        <v>12</v>
      </c>
      <c r="O883" t="s">
        <v>90</v>
      </c>
      <c r="P883" t="s">
        <v>24</v>
      </c>
      <c r="Q883" t="s">
        <v>1468</v>
      </c>
      <c r="R883" t="s">
        <v>1469</v>
      </c>
      <c r="S883" t="s">
        <v>129</v>
      </c>
      <c r="T883" t="s">
        <v>94</v>
      </c>
      <c r="U883" t="s">
        <v>13</v>
      </c>
      <c r="V883" t="s">
        <v>224</v>
      </c>
      <c r="W883" t="s">
        <v>74</v>
      </c>
      <c r="X883" t="s">
        <v>131</v>
      </c>
      <c r="Y883" t="s">
        <v>66</v>
      </c>
      <c r="Z883" t="s">
        <v>67</v>
      </c>
    </row>
    <row r="884" spans="1:26">
      <c r="A884" t="s">
        <v>1948</v>
      </c>
      <c r="B884" t="s">
        <v>1949</v>
      </c>
      <c r="C884">
        <v>1</v>
      </c>
      <c r="D884" t="s">
        <v>1431</v>
      </c>
      <c r="E884" t="s">
        <v>82</v>
      </c>
      <c r="F884" s="10">
        <v>139</v>
      </c>
      <c r="G884" s="10">
        <v>139</v>
      </c>
      <c r="H884">
        <v>0.3</v>
      </c>
      <c r="I884" t="s">
        <v>89</v>
      </c>
      <c r="J884" t="s">
        <v>56</v>
      </c>
      <c r="K884" t="s">
        <v>1</v>
      </c>
      <c r="L884" t="s">
        <v>57</v>
      </c>
      <c r="M884" t="s">
        <v>24</v>
      </c>
      <c r="N884" t="s">
        <v>12</v>
      </c>
      <c r="O884" t="s">
        <v>90</v>
      </c>
      <c r="P884" t="s">
        <v>24</v>
      </c>
      <c r="Q884" t="s">
        <v>1468</v>
      </c>
      <c r="R884" t="s">
        <v>1469</v>
      </c>
      <c r="S884" t="s">
        <v>129</v>
      </c>
      <c r="T884" t="s">
        <v>94</v>
      </c>
      <c r="U884" t="s">
        <v>13</v>
      </c>
      <c r="V884" t="s">
        <v>224</v>
      </c>
      <c r="W884" t="s">
        <v>64</v>
      </c>
      <c r="X884" t="s">
        <v>131</v>
      </c>
      <c r="Y884" t="s">
        <v>66</v>
      </c>
      <c r="Z884" t="s">
        <v>67</v>
      </c>
    </row>
    <row r="885" spans="1:26">
      <c r="A885" t="s">
        <v>1948</v>
      </c>
      <c r="B885" t="s">
        <v>1949</v>
      </c>
      <c r="C885">
        <v>3</v>
      </c>
      <c r="D885" t="s">
        <v>1470</v>
      </c>
      <c r="E885" t="s">
        <v>71</v>
      </c>
      <c r="F885" s="10">
        <v>139</v>
      </c>
      <c r="G885" s="10">
        <v>417</v>
      </c>
      <c r="H885">
        <v>0.3</v>
      </c>
      <c r="I885" t="s">
        <v>89</v>
      </c>
      <c r="J885" t="s">
        <v>56</v>
      </c>
      <c r="K885" t="s">
        <v>1</v>
      </c>
      <c r="L885" t="s">
        <v>57</v>
      </c>
      <c r="M885" t="s">
        <v>24</v>
      </c>
      <c r="N885" t="s">
        <v>12</v>
      </c>
      <c r="O885" t="s">
        <v>90</v>
      </c>
      <c r="P885" t="s">
        <v>24</v>
      </c>
      <c r="Q885" t="s">
        <v>1468</v>
      </c>
      <c r="R885" t="s">
        <v>1469</v>
      </c>
      <c r="S885" t="s">
        <v>129</v>
      </c>
      <c r="T885" t="s">
        <v>94</v>
      </c>
      <c r="U885" t="s">
        <v>13</v>
      </c>
      <c r="V885" t="s">
        <v>224</v>
      </c>
      <c r="W885" t="s">
        <v>64</v>
      </c>
      <c r="X885" t="s">
        <v>131</v>
      </c>
      <c r="Y885" t="s">
        <v>66</v>
      </c>
      <c r="Z885" t="s">
        <v>67</v>
      </c>
    </row>
    <row r="886" spans="1:26">
      <c r="A886" t="s">
        <v>1950</v>
      </c>
      <c r="B886" t="s">
        <v>1951</v>
      </c>
      <c r="C886">
        <v>5</v>
      </c>
      <c r="D886" t="s">
        <v>1428</v>
      </c>
      <c r="E886" t="s">
        <v>71</v>
      </c>
      <c r="F886" s="10">
        <v>139</v>
      </c>
      <c r="G886" s="10">
        <v>695</v>
      </c>
      <c r="H886">
        <v>0.3</v>
      </c>
      <c r="I886" t="s">
        <v>89</v>
      </c>
      <c r="J886" t="s">
        <v>56</v>
      </c>
      <c r="K886" t="s">
        <v>1</v>
      </c>
      <c r="L886" t="s">
        <v>57</v>
      </c>
      <c r="M886" t="s">
        <v>24</v>
      </c>
      <c r="N886" t="s">
        <v>12</v>
      </c>
      <c r="O886" t="s">
        <v>90</v>
      </c>
      <c r="P886" t="s">
        <v>24</v>
      </c>
      <c r="Q886" t="s">
        <v>1473</v>
      </c>
      <c r="R886" t="s">
        <v>1469</v>
      </c>
      <c r="S886" t="s">
        <v>101</v>
      </c>
      <c r="T886" t="s">
        <v>94</v>
      </c>
      <c r="U886" t="s">
        <v>13</v>
      </c>
      <c r="V886" t="s">
        <v>224</v>
      </c>
      <c r="W886" t="s">
        <v>83</v>
      </c>
      <c r="X886" t="s">
        <v>103</v>
      </c>
      <c r="Y886" t="s">
        <v>66</v>
      </c>
      <c r="Z886" t="s">
        <v>67</v>
      </c>
    </row>
    <row r="887" spans="1:26">
      <c r="A887" t="s">
        <v>1952</v>
      </c>
      <c r="B887" t="s">
        <v>1953</v>
      </c>
      <c r="C887">
        <v>6</v>
      </c>
      <c r="D887" t="s">
        <v>1428</v>
      </c>
      <c r="E887" t="s">
        <v>71</v>
      </c>
      <c r="F887" s="10">
        <v>139</v>
      </c>
      <c r="G887" s="10">
        <v>834</v>
      </c>
      <c r="H887">
        <v>0.3</v>
      </c>
      <c r="I887" t="s">
        <v>89</v>
      </c>
      <c r="J887" t="s">
        <v>56</v>
      </c>
      <c r="K887" t="s">
        <v>1</v>
      </c>
      <c r="L887" t="s">
        <v>57</v>
      </c>
      <c r="M887" t="s">
        <v>24</v>
      </c>
      <c r="N887" t="s">
        <v>12</v>
      </c>
      <c r="O887" t="s">
        <v>90</v>
      </c>
      <c r="P887" t="s">
        <v>24</v>
      </c>
      <c r="Q887" t="s">
        <v>1473</v>
      </c>
      <c r="R887" t="s">
        <v>1469</v>
      </c>
      <c r="S887" t="s">
        <v>101</v>
      </c>
      <c r="T887" t="s">
        <v>94</v>
      </c>
      <c r="U887" t="s">
        <v>13</v>
      </c>
      <c r="V887" t="s">
        <v>224</v>
      </c>
      <c r="W887" t="s">
        <v>74</v>
      </c>
      <c r="X887" t="s">
        <v>103</v>
      </c>
      <c r="Y887" t="s">
        <v>66</v>
      </c>
      <c r="Z887" t="s">
        <v>67</v>
      </c>
    </row>
    <row r="888" spans="1:26">
      <c r="A888" t="s">
        <v>1954</v>
      </c>
      <c r="B888" t="s">
        <v>1955</v>
      </c>
      <c r="C888">
        <v>1</v>
      </c>
      <c r="D888" t="s">
        <v>264</v>
      </c>
      <c r="E888" t="s">
        <v>121</v>
      </c>
      <c r="F888" s="10">
        <v>139</v>
      </c>
      <c r="G888" s="10">
        <v>139</v>
      </c>
      <c r="H888">
        <v>0.3</v>
      </c>
      <c r="I888" t="s">
        <v>89</v>
      </c>
      <c r="J888" t="s">
        <v>56</v>
      </c>
      <c r="K888" t="s">
        <v>1</v>
      </c>
      <c r="L888" t="s">
        <v>57</v>
      </c>
      <c r="M888" t="s">
        <v>24</v>
      </c>
      <c r="N888" t="s">
        <v>12</v>
      </c>
      <c r="O888" t="s">
        <v>90</v>
      </c>
      <c r="P888" t="s">
        <v>24</v>
      </c>
      <c r="Q888" t="s">
        <v>1480</v>
      </c>
      <c r="R888" t="s">
        <v>1469</v>
      </c>
      <c r="S888" t="s">
        <v>214</v>
      </c>
      <c r="T888" t="s">
        <v>94</v>
      </c>
      <c r="U888" t="s">
        <v>13</v>
      </c>
      <c r="V888" t="s">
        <v>224</v>
      </c>
      <c r="W888" t="s">
        <v>102</v>
      </c>
      <c r="X888" t="s">
        <v>216</v>
      </c>
      <c r="Y888" t="s">
        <v>66</v>
      </c>
      <c r="Z888" t="s">
        <v>67</v>
      </c>
    </row>
    <row r="889" spans="1:26">
      <c r="A889" t="s">
        <v>1954</v>
      </c>
      <c r="B889" t="s">
        <v>1955</v>
      </c>
      <c r="C889">
        <v>14</v>
      </c>
      <c r="D889" t="s">
        <v>1483</v>
      </c>
      <c r="E889" t="s">
        <v>71</v>
      </c>
      <c r="F889" s="10">
        <v>139</v>
      </c>
      <c r="G889" s="10">
        <v>1946</v>
      </c>
      <c r="H889">
        <v>0.3</v>
      </c>
      <c r="I889" t="s">
        <v>89</v>
      </c>
      <c r="J889" t="s">
        <v>56</v>
      </c>
      <c r="K889" t="s">
        <v>1</v>
      </c>
      <c r="L889" t="s">
        <v>57</v>
      </c>
      <c r="M889" t="s">
        <v>24</v>
      </c>
      <c r="N889" t="s">
        <v>12</v>
      </c>
      <c r="O889" t="s">
        <v>90</v>
      </c>
      <c r="P889" t="s">
        <v>24</v>
      </c>
      <c r="Q889" t="s">
        <v>1480</v>
      </c>
      <c r="R889" t="s">
        <v>1469</v>
      </c>
      <c r="S889" t="s">
        <v>214</v>
      </c>
      <c r="T889" t="s">
        <v>94</v>
      </c>
      <c r="U889" t="s">
        <v>13</v>
      </c>
      <c r="V889" t="s">
        <v>224</v>
      </c>
      <c r="W889" t="s">
        <v>102</v>
      </c>
      <c r="X889" t="s">
        <v>216</v>
      </c>
      <c r="Y889" t="s">
        <v>66</v>
      </c>
      <c r="Z889" t="s">
        <v>67</v>
      </c>
    </row>
    <row r="890" spans="1:26">
      <c r="A890" t="s">
        <v>1956</v>
      </c>
      <c r="B890" t="s">
        <v>1957</v>
      </c>
      <c r="C890">
        <v>2</v>
      </c>
      <c r="D890" t="s">
        <v>264</v>
      </c>
      <c r="E890" t="s">
        <v>121</v>
      </c>
      <c r="F890" s="10">
        <v>139</v>
      </c>
      <c r="G890" s="10">
        <v>278</v>
      </c>
      <c r="H890">
        <v>0.3</v>
      </c>
      <c r="I890" t="s">
        <v>89</v>
      </c>
      <c r="J890" t="s">
        <v>56</v>
      </c>
      <c r="K890" t="s">
        <v>1</v>
      </c>
      <c r="L890" t="s">
        <v>57</v>
      </c>
      <c r="M890" t="s">
        <v>24</v>
      </c>
      <c r="N890" t="s">
        <v>12</v>
      </c>
      <c r="O890" t="s">
        <v>90</v>
      </c>
      <c r="P890" t="s">
        <v>24</v>
      </c>
      <c r="Q890" t="s">
        <v>1480</v>
      </c>
      <c r="R890" t="s">
        <v>1469</v>
      </c>
      <c r="S890" t="s">
        <v>214</v>
      </c>
      <c r="T890" t="s">
        <v>94</v>
      </c>
      <c r="U890" t="s">
        <v>13</v>
      </c>
      <c r="V890" t="s">
        <v>224</v>
      </c>
      <c r="W890" t="s">
        <v>83</v>
      </c>
      <c r="X890" t="s">
        <v>216</v>
      </c>
      <c r="Y890" t="s">
        <v>66</v>
      </c>
      <c r="Z890" t="s">
        <v>67</v>
      </c>
    </row>
    <row r="891" spans="1:26">
      <c r="A891" t="s">
        <v>1956</v>
      </c>
      <c r="B891" t="s">
        <v>1957</v>
      </c>
      <c r="C891">
        <v>6</v>
      </c>
      <c r="D891" t="s">
        <v>1470</v>
      </c>
      <c r="E891" t="s">
        <v>71</v>
      </c>
      <c r="F891" s="10">
        <v>139</v>
      </c>
      <c r="G891" s="10">
        <v>834</v>
      </c>
      <c r="H891">
        <v>0.3</v>
      </c>
      <c r="I891" t="s">
        <v>89</v>
      </c>
      <c r="J891" t="s">
        <v>56</v>
      </c>
      <c r="K891" t="s">
        <v>1</v>
      </c>
      <c r="L891" t="s">
        <v>57</v>
      </c>
      <c r="M891" t="s">
        <v>24</v>
      </c>
      <c r="N891" t="s">
        <v>12</v>
      </c>
      <c r="O891" t="s">
        <v>90</v>
      </c>
      <c r="P891" t="s">
        <v>24</v>
      </c>
      <c r="Q891" t="s">
        <v>1480</v>
      </c>
      <c r="R891" t="s">
        <v>1469</v>
      </c>
      <c r="S891" t="s">
        <v>214</v>
      </c>
      <c r="T891" t="s">
        <v>94</v>
      </c>
      <c r="U891" t="s">
        <v>13</v>
      </c>
      <c r="V891" t="s">
        <v>224</v>
      </c>
      <c r="W891" t="s">
        <v>83</v>
      </c>
      <c r="X891" t="s">
        <v>216</v>
      </c>
      <c r="Y891" t="s">
        <v>66</v>
      </c>
      <c r="Z891" t="s">
        <v>67</v>
      </c>
    </row>
    <row r="892" spans="1:26">
      <c r="A892" t="s">
        <v>1958</v>
      </c>
      <c r="B892" t="s">
        <v>1959</v>
      </c>
      <c r="C892">
        <v>8</v>
      </c>
      <c r="D892" t="s">
        <v>81</v>
      </c>
      <c r="E892" t="s">
        <v>82</v>
      </c>
      <c r="F892" s="10">
        <v>139</v>
      </c>
      <c r="G892" s="10">
        <v>1112</v>
      </c>
      <c r="H892">
        <v>0.3</v>
      </c>
      <c r="I892" t="s">
        <v>89</v>
      </c>
      <c r="J892" t="s">
        <v>56</v>
      </c>
      <c r="K892" t="s">
        <v>1</v>
      </c>
      <c r="L892" t="s">
        <v>57</v>
      </c>
      <c r="M892" t="s">
        <v>24</v>
      </c>
      <c r="N892" t="s">
        <v>12</v>
      </c>
      <c r="O892" t="s">
        <v>90</v>
      </c>
      <c r="P892" t="s">
        <v>24</v>
      </c>
      <c r="Q892" t="s">
        <v>1480</v>
      </c>
      <c r="R892" t="s">
        <v>1469</v>
      </c>
      <c r="S892" t="s">
        <v>214</v>
      </c>
      <c r="T892" t="s">
        <v>94</v>
      </c>
      <c r="U892" t="s">
        <v>13</v>
      </c>
      <c r="V892" t="s">
        <v>224</v>
      </c>
      <c r="W892" t="s">
        <v>64</v>
      </c>
      <c r="X892" t="s">
        <v>216</v>
      </c>
      <c r="Y892" t="s">
        <v>66</v>
      </c>
      <c r="Z892" t="s">
        <v>67</v>
      </c>
    </row>
    <row r="893" spans="1:26">
      <c r="A893" t="s">
        <v>1960</v>
      </c>
      <c r="B893" t="s">
        <v>1961</v>
      </c>
      <c r="C893">
        <v>1</v>
      </c>
      <c r="D893" t="s">
        <v>1488</v>
      </c>
      <c r="E893" t="s">
        <v>121</v>
      </c>
      <c r="F893" s="10">
        <v>139</v>
      </c>
      <c r="G893" s="10">
        <v>139</v>
      </c>
      <c r="H893">
        <v>0.3</v>
      </c>
      <c r="I893" t="s">
        <v>89</v>
      </c>
      <c r="J893" t="s">
        <v>56</v>
      </c>
      <c r="K893" t="s">
        <v>1</v>
      </c>
      <c r="L893" t="s">
        <v>57</v>
      </c>
      <c r="M893" t="s">
        <v>24</v>
      </c>
      <c r="N893" t="s">
        <v>12</v>
      </c>
      <c r="O893" t="s">
        <v>90</v>
      </c>
      <c r="P893" t="s">
        <v>24</v>
      </c>
      <c r="Q893" t="s">
        <v>1489</v>
      </c>
      <c r="R893" t="s">
        <v>1469</v>
      </c>
      <c r="S893" t="s">
        <v>73</v>
      </c>
      <c r="T893" t="s">
        <v>94</v>
      </c>
      <c r="U893" t="s">
        <v>13</v>
      </c>
      <c r="V893" t="s">
        <v>224</v>
      </c>
      <c r="W893" t="s">
        <v>194</v>
      </c>
      <c r="X893" t="s">
        <v>75</v>
      </c>
      <c r="Y893" t="s">
        <v>66</v>
      </c>
      <c r="Z893" t="s">
        <v>67</v>
      </c>
    </row>
    <row r="894" spans="1:26">
      <c r="A894" t="s">
        <v>1962</v>
      </c>
      <c r="B894" t="s">
        <v>1963</v>
      </c>
      <c r="C894">
        <v>4</v>
      </c>
      <c r="D894" t="s">
        <v>1488</v>
      </c>
      <c r="E894" t="s">
        <v>121</v>
      </c>
      <c r="F894" s="10">
        <v>139</v>
      </c>
      <c r="G894" s="10">
        <v>556</v>
      </c>
      <c r="H894">
        <v>0.3</v>
      </c>
      <c r="I894" t="s">
        <v>89</v>
      </c>
      <c r="J894" t="s">
        <v>56</v>
      </c>
      <c r="K894" t="s">
        <v>1</v>
      </c>
      <c r="L894" t="s">
        <v>57</v>
      </c>
      <c r="M894" t="s">
        <v>24</v>
      </c>
      <c r="N894" t="s">
        <v>12</v>
      </c>
      <c r="O894" t="s">
        <v>90</v>
      </c>
      <c r="P894" t="s">
        <v>24</v>
      </c>
      <c r="Q894" t="s">
        <v>1489</v>
      </c>
      <c r="R894" t="s">
        <v>1469</v>
      </c>
      <c r="S894" t="s">
        <v>73</v>
      </c>
      <c r="T894" t="s">
        <v>94</v>
      </c>
      <c r="U894" t="s">
        <v>13</v>
      </c>
      <c r="V894" t="s">
        <v>224</v>
      </c>
      <c r="W894" t="s">
        <v>102</v>
      </c>
      <c r="X894" t="s">
        <v>75</v>
      </c>
      <c r="Y894" t="s">
        <v>66</v>
      </c>
      <c r="Z894" t="s">
        <v>67</v>
      </c>
    </row>
    <row r="895" spans="1:26">
      <c r="A895" t="s">
        <v>1964</v>
      </c>
      <c r="B895" t="s">
        <v>1965</v>
      </c>
      <c r="C895">
        <v>3</v>
      </c>
      <c r="D895" t="s">
        <v>1442</v>
      </c>
      <c r="E895" t="s">
        <v>121</v>
      </c>
      <c r="F895" s="10">
        <v>149</v>
      </c>
      <c r="G895" s="10">
        <v>447</v>
      </c>
      <c r="H895">
        <v>0.24</v>
      </c>
      <c r="I895" t="s">
        <v>89</v>
      </c>
      <c r="J895" t="s">
        <v>56</v>
      </c>
      <c r="K895" t="s">
        <v>1</v>
      </c>
      <c r="L895" t="s">
        <v>57</v>
      </c>
      <c r="M895" t="s">
        <v>24</v>
      </c>
      <c r="N895" t="s">
        <v>12</v>
      </c>
      <c r="O895" t="s">
        <v>90</v>
      </c>
      <c r="P895" t="s">
        <v>24</v>
      </c>
      <c r="Q895" t="s">
        <v>1492</v>
      </c>
      <c r="R895" t="s">
        <v>1493</v>
      </c>
      <c r="S895" t="s">
        <v>73</v>
      </c>
      <c r="T895" t="s">
        <v>94</v>
      </c>
      <c r="U895" t="s">
        <v>13</v>
      </c>
      <c r="V895" t="s">
        <v>224</v>
      </c>
      <c r="W895" t="s">
        <v>95</v>
      </c>
      <c r="X895" t="s">
        <v>75</v>
      </c>
      <c r="Y895" t="s">
        <v>66</v>
      </c>
      <c r="Z895" t="s">
        <v>67</v>
      </c>
    </row>
    <row r="896" spans="1:26">
      <c r="A896" t="s">
        <v>1964</v>
      </c>
      <c r="B896" t="s">
        <v>1965</v>
      </c>
      <c r="C896">
        <v>3</v>
      </c>
      <c r="D896" t="s">
        <v>259</v>
      </c>
      <c r="E896" t="s">
        <v>121</v>
      </c>
      <c r="F896" s="10">
        <v>149</v>
      </c>
      <c r="G896" s="10">
        <v>447</v>
      </c>
      <c r="H896">
        <v>0.24</v>
      </c>
      <c r="I896" t="s">
        <v>89</v>
      </c>
      <c r="J896" t="s">
        <v>56</v>
      </c>
      <c r="K896" t="s">
        <v>1</v>
      </c>
      <c r="L896" t="s">
        <v>57</v>
      </c>
      <c r="M896" t="s">
        <v>24</v>
      </c>
      <c r="N896" t="s">
        <v>12</v>
      </c>
      <c r="O896" t="s">
        <v>90</v>
      </c>
      <c r="P896" t="s">
        <v>24</v>
      </c>
      <c r="Q896" t="s">
        <v>1492</v>
      </c>
      <c r="R896" t="s">
        <v>1493</v>
      </c>
      <c r="S896" t="s">
        <v>73</v>
      </c>
      <c r="T896" t="s">
        <v>94</v>
      </c>
      <c r="U896" t="s">
        <v>13</v>
      </c>
      <c r="V896" t="s">
        <v>224</v>
      </c>
      <c r="W896" t="s">
        <v>95</v>
      </c>
      <c r="X896" t="s">
        <v>75</v>
      </c>
      <c r="Y896" t="s">
        <v>66</v>
      </c>
      <c r="Z896" t="s">
        <v>67</v>
      </c>
    </row>
    <row r="897" spans="1:26">
      <c r="A897" t="s">
        <v>1964</v>
      </c>
      <c r="B897" t="s">
        <v>1965</v>
      </c>
      <c r="C897">
        <v>14</v>
      </c>
      <c r="D897" t="s">
        <v>1573</v>
      </c>
      <c r="E897" t="s">
        <v>82</v>
      </c>
      <c r="F897" s="10">
        <v>149</v>
      </c>
      <c r="G897" s="10">
        <v>2086</v>
      </c>
      <c r="H897">
        <v>0.24</v>
      </c>
      <c r="I897" t="s">
        <v>89</v>
      </c>
      <c r="J897" t="s">
        <v>56</v>
      </c>
      <c r="K897" t="s">
        <v>1</v>
      </c>
      <c r="L897" t="s">
        <v>57</v>
      </c>
      <c r="M897" t="s">
        <v>24</v>
      </c>
      <c r="N897" t="s">
        <v>12</v>
      </c>
      <c r="O897" t="s">
        <v>90</v>
      </c>
      <c r="P897" t="s">
        <v>24</v>
      </c>
      <c r="Q897" t="s">
        <v>1492</v>
      </c>
      <c r="R897" t="s">
        <v>1493</v>
      </c>
      <c r="S897" t="s">
        <v>73</v>
      </c>
      <c r="T897" t="s">
        <v>94</v>
      </c>
      <c r="U897" t="s">
        <v>13</v>
      </c>
      <c r="V897" t="s">
        <v>224</v>
      </c>
      <c r="W897" t="s">
        <v>95</v>
      </c>
      <c r="X897" t="s">
        <v>75</v>
      </c>
      <c r="Y897" t="s">
        <v>66</v>
      </c>
      <c r="Z897" t="s">
        <v>67</v>
      </c>
    </row>
    <row r="898" spans="1:26">
      <c r="A898" t="s">
        <v>1966</v>
      </c>
      <c r="B898" t="s">
        <v>1967</v>
      </c>
      <c r="C898">
        <v>4</v>
      </c>
      <c r="D898" t="s">
        <v>1573</v>
      </c>
      <c r="E898" t="s">
        <v>82</v>
      </c>
      <c r="F898" s="10">
        <v>149</v>
      </c>
      <c r="G898" s="10">
        <v>596</v>
      </c>
      <c r="H898">
        <v>0.23</v>
      </c>
      <c r="I898" t="s">
        <v>89</v>
      </c>
      <c r="J898" t="s">
        <v>56</v>
      </c>
      <c r="K898" t="s">
        <v>1</v>
      </c>
      <c r="L898" t="s">
        <v>57</v>
      </c>
      <c r="M898" t="s">
        <v>24</v>
      </c>
      <c r="N898" t="s">
        <v>12</v>
      </c>
      <c r="O898" t="s">
        <v>90</v>
      </c>
      <c r="P898" t="s">
        <v>24</v>
      </c>
      <c r="Q898" t="s">
        <v>1492</v>
      </c>
      <c r="R898" t="s">
        <v>1493</v>
      </c>
      <c r="S898" t="s">
        <v>73</v>
      </c>
      <c r="T898" t="s">
        <v>94</v>
      </c>
      <c r="U898" t="s">
        <v>13</v>
      </c>
      <c r="V898" t="s">
        <v>224</v>
      </c>
      <c r="W898" t="s">
        <v>83</v>
      </c>
      <c r="X898" t="s">
        <v>75</v>
      </c>
      <c r="Y898" t="s">
        <v>66</v>
      </c>
      <c r="Z898" t="s">
        <v>67</v>
      </c>
    </row>
    <row r="899" spans="1:26">
      <c r="A899" t="s">
        <v>1968</v>
      </c>
      <c r="B899" t="s">
        <v>1969</v>
      </c>
      <c r="C899">
        <v>1</v>
      </c>
      <c r="D899" t="s">
        <v>1106</v>
      </c>
      <c r="E899" t="s">
        <v>121</v>
      </c>
      <c r="F899" s="10">
        <v>139</v>
      </c>
      <c r="G899" s="10">
        <v>139</v>
      </c>
      <c r="H899">
        <v>0.3</v>
      </c>
      <c r="I899" t="s">
        <v>89</v>
      </c>
      <c r="J899" t="s">
        <v>56</v>
      </c>
      <c r="K899" t="s">
        <v>1</v>
      </c>
      <c r="L899" t="s">
        <v>57</v>
      </c>
      <c r="M899" t="s">
        <v>24</v>
      </c>
      <c r="N899" t="s">
        <v>12</v>
      </c>
      <c r="O899" t="s">
        <v>90</v>
      </c>
      <c r="P899" t="s">
        <v>24</v>
      </c>
      <c r="Q899" t="s">
        <v>1500</v>
      </c>
      <c r="R899" t="s">
        <v>382</v>
      </c>
      <c r="S899" t="s">
        <v>243</v>
      </c>
      <c r="T899" t="s">
        <v>165</v>
      </c>
      <c r="U899" t="s">
        <v>13</v>
      </c>
      <c r="V899" t="s">
        <v>224</v>
      </c>
      <c r="W899" t="s">
        <v>194</v>
      </c>
      <c r="X899" t="s">
        <v>245</v>
      </c>
      <c r="Y899" t="s">
        <v>385</v>
      </c>
      <c r="Z899" t="s">
        <v>67</v>
      </c>
    </row>
    <row r="900" spans="1:26">
      <c r="A900" t="s">
        <v>1970</v>
      </c>
      <c r="B900" t="s">
        <v>1971</v>
      </c>
      <c r="C900">
        <v>2</v>
      </c>
      <c r="D900" t="s">
        <v>161</v>
      </c>
      <c r="E900" t="s">
        <v>121</v>
      </c>
      <c r="F900" s="10">
        <v>139</v>
      </c>
      <c r="G900" s="10">
        <v>278</v>
      </c>
      <c r="H900">
        <v>0.3</v>
      </c>
      <c r="I900" t="s">
        <v>89</v>
      </c>
      <c r="J900" t="s">
        <v>56</v>
      </c>
      <c r="K900" t="s">
        <v>1</v>
      </c>
      <c r="L900" t="s">
        <v>57</v>
      </c>
      <c r="M900" t="s">
        <v>24</v>
      </c>
      <c r="N900" t="s">
        <v>12</v>
      </c>
      <c r="O900" t="s">
        <v>90</v>
      </c>
      <c r="P900" t="s">
        <v>24</v>
      </c>
      <c r="Q900" t="s">
        <v>1500</v>
      </c>
      <c r="R900" t="s">
        <v>382</v>
      </c>
      <c r="S900" t="s">
        <v>243</v>
      </c>
      <c r="T900" t="s">
        <v>165</v>
      </c>
      <c r="U900" t="s">
        <v>13</v>
      </c>
      <c r="V900" t="s">
        <v>224</v>
      </c>
      <c r="W900" t="s">
        <v>102</v>
      </c>
      <c r="X900" t="s">
        <v>245</v>
      </c>
      <c r="Y900" t="s">
        <v>385</v>
      </c>
      <c r="Z900" t="s">
        <v>67</v>
      </c>
    </row>
    <row r="901" spans="1:26">
      <c r="A901" t="s">
        <v>1972</v>
      </c>
      <c r="B901" t="s">
        <v>1973</v>
      </c>
      <c r="C901">
        <v>5</v>
      </c>
      <c r="D901" t="s">
        <v>161</v>
      </c>
      <c r="E901" t="s">
        <v>121</v>
      </c>
      <c r="F901" s="10">
        <v>139</v>
      </c>
      <c r="G901" s="10">
        <v>695</v>
      </c>
      <c r="H901">
        <v>0.3</v>
      </c>
      <c r="I901" t="s">
        <v>89</v>
      </c>
      <c r="J901" t="s">
        <v>56</v>
      </c>
      <c r="K901" t="s">
        <v>1</v>
      </c>
      <c r="L901" t="s">
        <v>57</v>
      </c>
      <c r="M901" t="s">
        <v>24</v>
      </c>
      <c r="N901" t="s">
        <v>12</v>
      </c>
      <c r="O901" t="s">
        <v>90</v>
      </c>
      <c r="P901" t="s">
        <v>24</v>
      </c>
      <c r="Q901" t="s">
        <v>1500</v>
      </c>
      <c r="R901" t="s">
        <v>382</v>
      </c>
      <c r="S901" t="s">
        <v>243</v>
      </c>
      <c r="T901" t="s">
        <v>165</v>
      </c>
      <c r="U901" t="s">
        <v>13</v>
      </c>
      <c r="V901" t="s">
        <v>224</v>
      </c>
      <c r="W901" t="s">
        <v>74</v>
      </c>
      <c r="X901" t="s">
        <v>245</v>
      </c>
      <c r="Y901" t="s">
        <v>385</v>
      </c>
      <c r="Z901" t="s">
        <v>67</v>
      </c>
    </row>
    <row r="902" spans="1:26">
      <c r="A902" t="s">
        <v>1974</v>
      </c>
      <c r="B902" t="s">
        <v>1975</v>
      </c>
      <c r="C902">
        <v>6</v>
      </c>
      <c r="D902" t="s">
        <v>577</v>
      </c>
      <c r="E902" t="s">
        <v>54</v>
      </c>
      <c r="F902" s="10">
        <v>149</v>
      </c>
      <c r="G902" s="10">
        <v>894</v>
      </c>
      <c r="H902">
        <v>0.3</v>
      </c>
      <c r="I902" t="s">
        <v>89</v>
      </c>
      <c r="J902" t="s">
        <v>56</v>
      </c>
      <c r="K902" t="s">
        <v>1</v>
      </c>
      <c r="L902" t="s">
        <v>57</v>
      </c>
      <c r="M902" t="s">
        <v>24</v>
      </c>
      <c r="N902" t="s">
        <v>12</v>
      </c>
      <c r="O902" t="s">
        <v>90</v>
      </c>
      <c r="P902" t="s">
        <v>24</v>
      </c>
      <c r="Q902" t="s">
        <v>1509</v>
      </c>
      <c r="R902" t="s">
        <v>1510</v>
      </c>
      <c r="S902" t="s">
        <v>101</v>
      </c>
      <c r="T902" t="s">
        <v>94</v>
      </c>
      <c r="U902" t="s">
        <v>13</v>
      </c>
      <c r="V902" t="s">
        <v>224</v>
      </c>
      <c r="W902" t="s">
        <v>102</v>
      </c>
      <c r="X902" t="s">
        <v>103</v>
      </c>
      <c r="Y902" t="s">
        <v>697</v>
      </c>
      <c r="Z902" t="s">
        <v>67</v>
      </c>
    </row>
    <row r="903" spans="1:26">
      <c r="A903" t="s">
        <v>1976</v>
      </c>
      <c r="B903" t="s">
        <v>1977</v>
      </c>
      <c r="C903">
        <v>1</v>
      </c>
      <c r="D903" t="s">
        <v>577</v>
      </c>
      <c r="E903" t="s">
        <v>54</v>
      </c>
      <c r="F903" s="10">
        <v>149</v>
      </c>
      <c r="G903" s="10">
        <v>149</v>
      </c>
      <c r="H903">
        <v>0.3</v>
      </c>
      <c r="I903" t="s">
        <v>89</v>
      </c>
      <c r="J903" t="s">
        <v>56</v>
      </c>
      <c r="K903" t="s">
        <v>1</v>
      </c>
      <c r="L903" t="s">
        <v>57</v>
      </c>
      <c r="M903" t="s">
        <v>24</v>
      </c>
      <c r="N903" t="s">
        <v>12</v>
      </c>
      <c r="O903" t="s">
        <v>90</v>
      </c>
      <c r="P903" t="s">
        <v>24</v>
      </c>
      <c r="Q903" t="s">
        <v>1978</v>
      </c>
      <c r="R903" t="s">
        <v>1510</v>
      </c>
      <c r="S903" t="s">
        <v>1376</v>
      </c>
      <c r="T903" t="s">
        <v>94</v>
      </c>
      <c r="U903" t="s">
        <v>13</v>
      </c>
      <c r="V903" t="s">
        <v>224</v>
      </c>
      <c r="W903" t="s">
        <v>64</v>
      </c>
      <c r="X903" t="s">
        <v>1377</v>
      </c>
      <c r="Y903" t="s">
        <v>697</v>
      </c>
      <c r="Z903" t="s">
        <v>67</v>
      </c>
    </row>
    <row r="904" spans="1:26">
      <c r="A904" t="s">
        <v>1979</v>
      </c>
      <c r="B904" t="s">
        <v>1980</v>
      </c>
      <c r="C904">
        <v>3</v>
      </c>
      <c r="D904" t="s">
        <v>275</v>
      </c>
      <c r="E904" t="s">
        <v>54</v>
      </c>
      <c r="F904" s="10">
        <v>139</v>
      </c>
      <c r="G904" s="10">
        <v>417</v>
      </c>
      <c r="H904">
        <v>0.3</v>
      </c>
      <c r="I904" t="s">
        <v>89</v>
      </c>
      <c r="J904" t="s">
        <v>56</v>
      </c>
      <c r="K904" t="s">
        <v>1</v>
      </c>
      <c r="L904" t="s">
        <v>57</v>
      </c>
      <c r="M904" t="s">
        <v>24</v>
      </c>
      <c r="N904" t="s">
        <v>12</v>
      </c>
      <c r="O904" t="s">
        <v>90</v>
      </c>
      <c r="P904" t="s">
        <v>24</v>
      </c>
      <c r="Q904" t="s">
        <v>1515</v>
      </c>
      <c r="R904" t="s">
        <v>269</v>
      </c>
      <c r="S904" t="s">
        <v>101</v>
      </c>
      <c r="T904" t="s">
        <v>94</v>
      </c>
      <c r="U904" t="s">
        <v>13</v>
      </c>
      <c r="V904" t="s">
        <v>224</v>
      </c>
      <c r="W904" t="s">
        <v>95</v>
      </c>
      <c r="X904" t="s">
        <v>103</v>
      </c>
      <c r="Y904" t="s">
        <v>66</v>
      </c>
      <c r="Z904" t="s">
        <v>67</v>
      </c>
    </row>
    <row r="905" spans="1:26">
      <c r="A905" t="s">
        <v>1981</v>
      </c>
      <c r="B905" t="s">
        <v>1982</v>
      </c>
      <c r="C905">
        <v>1</v>
      </c>
      <c r="D905" t="s">
        <v>1520</v>
      </c>
      <c r="E905" t="s">
        <v>71</v>
      </c>
      <c r="F905" s="10">
        <v>139</v>
      </c>
      <c r="G905" s="10">
        <v>139</v>
      </c>
      <c r="H905">
        <v>0.3</v>
      </c>
      <c r="I905" t="s">
        <v>89</v>
      </c>
      <c r="J905" t="s">
        <v>56</v>
      </c>
      <c r="K905" t="s">
        <v>1</v>
      </c>
      <c r="L905" t="s">
        <v>57</v>
      </c>
      <c r="M905" t="s">
        <v>24</v>
      </c>
      <c r="N905" t="s">
        <v>12</v>
      </c>
      <c r="O905" t="s">
        <v>90</v>
      </c>
      <c r="P905" t="s">
        <v>24</v>
      </c>
      <c r="Q905" t="s">
        <v>1515</v>
      </c>
      <c r="R905" t="s">
        <v>269</v>
      </c>
      <c r="S905" t="s">
        <v>101</v>
      </c>
      <c r="T905" t="s">
        <v>94</v>
      </c>
      <c r="U905" t="s">
        <v>13</v>
      </c>
      <c r="V905" t="s">
        <v>224</v>
      </c>
      <c r="W905" t="s">
        <v>83</v>
      </c>
      <c r="X905" t="s">
        <v>103</v>
      </c>
      <c r="Y905" t="s">
        <v>66</v>
      </c>
      <c r="Z905" t="s">
        <v>67</v>
      </c>
    </row>
    <row r="906" spans="1:26">
      <c r="A906" t="s">
        <v>1981</v>
      </c>
      <c r="B906" t="s">
        <v>1982</v>
      </c>
      <c r="C906">
        <v>1</v>
      </c>
      <c r="D906" t="s">
        <v>275</v>
      </c>
      <c r="E906" t="s">
        <v>54</v>
      </c>
      <c r="F906" s="10">
        <v>139</v>
      </c>
      <c r="G906" s="10">
        <v>139</v>
      </c>
      <c r="H906">
        <v>0.3</v>
      </c>
      <c r="I906" t="s">
        <v>89</v>
      </c>
      <c r="J906" t="s">
        <v>56</v>
      </c>
      <c r="K906" t="s">
        <v>1</v>
      </c>
      <c r="L906" t="s">
        <v>57</v>
      </c>
      <c r="M906" t="s">
        <v>24</v>
      </c>
      <c r="N906" t="s">
        <v>12</v>
      </c>
      <c r="O906" t="s">
        <v>90</v>
      </c>
      <c r="P906" t="s">
        <v>24</v>
      </c>
      <c r="Q906" t="s">
        <v>1515</v>
      </c>
      <c r="R906" t="s">
        <v>269</v>
      </c>
      <c r="S906" t="s">
        <v>101</v>
      </c>
      <c r="T906" t="s">
        <v>94</v>
      </c>
      <c r="U906" t="s">
        <v>13</v>
      </c>
      <c r="V906" t="s">
        <v>224</v>
      </c>
      <c r="W906" t="s">
        <v>83</v>
      </c>
      <c r="X906" t="s">
        <v>103</v>
      </c>
      <c r="Y906" t="s">
        <v>66</v>
      </c>
      <c r="Z906" t="s">
        <v>67</v>
      </c>
    </row>
    <row r="907" spans="1:26">
      <c r="A907" t="s">
        <v>1983</v>
      </c>
      <c r="B907" t="s">
        <v>1984</v>
      </c>
      <c r="C907">
        <v>16</v>
      </c>
      <c r="D907" t="s">
        <v>1520</v>
      </c>
      <c r="E907" t="s">
        <v>71</v>
      </c>
      <c r="F907" s="10">
        <v>139</v>
      </c>
      <c r="G907" s="10">
        <v>2224</v>
      </c>
      <c r="H907">
        <v>0.3</v>
      </c>
      <c r="I907" t="s">
        <v>89</v>
      </c>
      <c r="J907" t="s">
        <v>56</v>
      </c>
      <c r="K907" t="s">
        <v>1</v>
      </c>
      <c r="L907" t="s">
        <v>57</v>
      </c>
      <c r="M907" t="s">
        <v>24</v>
      </c>
      <c r="N907" t="s">
        <v>12</v>
      </c>
      <c r="O907" t="s">
        <v>90</v>
      </c>
      <c r="P907" t="s">
        <v>24</v>
      </c>
      <c r="Q907" t="s">
        <v>1521</v>
      </c>
      <c r="R907" t="s">
        <v>269</v>
      </c>
      <c r="S907" t="s">
        <v>1376</v>
      </c>
      <c r="T907" t="s">
        <v>94</v>
      </c>
      <c r="U907" t="s">
        <v>13</v>
      </c>
      <c r="V907" t="s">
        <v>224</v>
      </c>
      <c r="W907" t="s">
        <v>102</v>
      </c>
      <c r="X907" t="s">
        <v>1377</v>
      </c>
      <c r="Y907" t="s">
        <v>66</v>
      </c>
      <c r="Z907" t="s">
        <v>67</v>
      </c>
    </row>
    <row r="908" spans="1:26">
      <c r="A908" t="s">
        <v>1983</v>
      </c>
      <c r="B908" t="s">
        <v>1984</v>
      </c>
      <c r="C908">
        <v>7</v>
      </c>
      <c r="D908" t="s">
        <v>272</v>
      </c>
      <c r="E908" t="s">
        <v>71</v>
      </c>
      <c r="F908" s="10">
        <v>139</v>
      </c>
      <c r="G908" s="10">
        <v>973</v>
      </c>
      <c r="H908">
        <v>0.3</v>
      </c>
      <c r="I908" t="s">
        <v>89</v>
      </c>
      <c r="J908" t="s">
        <v>56</v>
      </c>
      <c r="K908" t="s">
        <v>1</v>
      </c>
      <c r="L908" t="s">
        <v>57</v>
      </c>
      <c r="M908" t="s">
        <v>24</v>
      </c>
      <c r="N908" t="s">
        <v>12</v>
      </c>
      <c r="O908" t="s">
        <v>90</v>
      </c>
      <c r="P908" t="s">
        <v>24</v>
      </c>
      <c r="Q908" t="s">
        <v>1521</v>
      </c>
      <c r="R908" t="s">
        <v>269</v>
      </c>
      <c r="S908" t="s">
        <v>1376</v>
      </c>
      <c r="T908" t="s">
        <v>94</v>
      </c>
      <c r="U908" t="s">
        <v>13</v>
      </c>
      <c r="V908" t="s">
        <v>224</v>
      </c>
      <c r="W908" t="s">
        <v>102</v>
      </c>
      <c r="X908" t="s">
        <v>1377</v>
      </c>
      <c r="Y908" t="s">
        <v>66</v>
      </c>
      <c r="Z908" t="s">
        <v>67</v>
      </c>
    </row>
    <row r="909" spans="1:26">
      <c r="A909" t="s">
        <v>1985</v>
      </c>
      <c r="B909" t="s">
        <v>1986</v>
      </c>
      <c r="C909">
        <v>12</v>
      </c>
      <c r="D909" t="s">
        <v>1520</v>
      </c>
      <c r="E909" t="s">
        <v>71</v>
      </c>
      <c r="F909" s="10">
        <v>139</v>
      </c>
      <c r="G909" s="10">
        <v>1668</v>
      </c>
      <c r="H909">
        <v>0.3</v>
      </c>
      <c r="I909" t="s">
        <v>89</v>
      </c>
      <c r="J909" t="s">
        <v>56</v>
      </c>
      <c r="K909" t="s">
        <v>1</v>
      </c>
      <c r="L909" t="s">
        <v>57</v>
      </c>
      <c r="M909" t="s">
        <v>24</v>
      </c>
      <c r="N909" t="s">
        <v>12</v>
      </c>
      <c r="O909" t="s">
        <v>90</v>
      </c>
      <c r="P909" t="s">
        <v>24</v>
      </c>
      <c r="Q909" t="s">
        <v>1521</v>
      </c>
      <c r="R909" t="s">
        <v>269</v>
      </c>
      <c r="S909" t="s">
        <v>1376</v>
      </c>
      <c r="T909" t="s">
        <v>94</v>
      </c>
      <c r="U909" t="s">
        <v>13</v>
      </c>
      <c r="V909" t="s">
        <v>224</v>
      </c>
      <c r="W909" t="s">
        <v>83</v>
      </c>
      <c r="X909" t="s">
        <v>1377</v>
      </c>
      <c r="Y909" t="s">
        <v>66</v>
      </c>
      <c r="Z909" t="s">
        <v>67</v>
      </c>
    </row>
    <row r="910" spans="1:26">
      <c r="A910" t="s">
        <v>1987</v>
      </c>
      <c r="B910" t="s">
        <v>1988</v>
      </c>
      <c r="C910">
        <v>17</v>
      </c>
      <c r="D910" t="s">
        <v>304</v>
      </c>
      <c r="E910" t="s">
        <v>71</v>
      </c>
      <c r="F910" s="10">
        <v>139</v>
      </c>
      <c r="G910" s="10">
        <v>2363</v>
      </c>
      <c r="H910">
        <v>0.3</v>
      </c>
      <c r="I910" t="s">
        <v>89</v>
      </c>
      <c r="J910" t="s">
        <v>56</v>
      </c>
      <c r="K910" t="s">
        <v>1</v>
      </c>
      <c r="L910" t="s">
        <v>57</v>
      </c>
      <c r="M910" t="s">
        <v>24</v>
      </c>
      <c r="N910" t="s">
        <v>12</v>
      </c>
      <c r="O910" t="s">
        <v>90</v>
      </c>
      <c r="P910" t="s">
        <v>24</v>
      </c>
      <c r="Q910" t="s">
        <v>1521</v>
      </c>
      <c r="R910" t="s">
        <v>269</v>
      </c>
      <c r="S910" t="s">
        <v>1376</v>
      </c>
      <c r="T910" t="s">
        <v>94</v>
      </c>
      <c r="U910" t="s">
        <v>13</v>
      </c>
      <c r="V910" t="s">
        <v>224</v>
      </c>
      <c r="W910" t="s">
        <v>74</v>
      </c>
      <c r="X910" t="s">
        <v>1377</v>
      </c>
      <c r="Y910" t="s">
        <v>66</v>
      </c>
      <c r="Z910" t="s">
        <v>67</v>
      </c>
    </row>
    <row r="911" spans="1:26">
      <c r="A911" t="s">
        <v>1989</v>
      </c>
      <c r="B911" t="s">
        <v>1990</v>
      </c>
      <c r="C911">
        <v>10</v>
      </c>
      <c r="D911" t="s">
        <v>1550</v>
      </c>
      <c r="E911" t="s">
        <v>121</v>
      </c>
      <c r="F911" s="10">
        <v>75</v>
      </c>
      <c r="G911" s="10">
        <v>750</v>
      </c>
      <c r="H911">
        <v>0.21</v>
      </c>
      <c r="I911" t="s">
        <v>55</v>
      </c>
      <c r="J911" t="s">
        <v>56</v>
      </c>
      <c r="K911" t="s">
        <v>1</v>
      </c>
      <c r="L911" t="s">
        <v>57</v>
      </c>
      <c r="M911" t="s">
        <v>24</v>
      </c>
      <c r="N911" t="s">
        <v>12</v>
      </c>
      <c r="O911" t="s">
        <v>58</v>
      </c>
      <c r="P911" t="s">
        <v>24</v>
      </c>
      <c r="Q911" t="s">
        <v>1551</v>
      </c>
      <c r="R911" t="s">
        <v>1552</v>
      </c>
      <c r="S911" t="s">
        <v>101</v>
      </c>
      <c r="T911" t="s">
        <v>62</v>
      </c>
      <c r="U911" t="s">
        <v>13</v>
      </c>
      <c r="V911" t="s">
        <v>224</v>
      </c>
      <c r="W911" t="s">
        <v>83</v>
      </c>
      <c r="X911" t="s">
        <v>103</v>
      </c>
      <c r="Y911" t="s">
        <v>66</v>
      </c>
      <c r="Z911" t="s">
        <v>67</v>
      </c>
    </row>
    <row r="912" spans="1:26">
      <c r="A912" t="s">
        <v>1989</v>
      </c>
      <c r="B912" t="s">
        <v>1990</v>
      </c>
      <c r="C912">
        <v>2</v>
      </c>
      <c r="D912" t="s">
        <v>78</v>
      </c>
      <c r="E912" t="s">
        <v>54</v>
      </c>
      <c r="F912" s="10">
        <v>75</v>
      </c>
      <c r="G912" s="10">
        <v>150</v>
      </c>
      <c r="H912">
        <v>0.21</v>
      </c>
      <c r="I912" t="s">
        <v>55</v>
      </c>
      <c r="J912" t="s">
        <v>56</v>
      </c>
      <c r="K912" t="s">
        <v>1</v>
      </c>
      <c r="L912" t="s">
        <v>57</v>
      </c>
      <c r="M912" t="s">
        <v>24</v>
      </c>
      <c r="N912" t="s">
        <v>12</v>
      </c>
      <c r="O912" t="s">
        <v>58</v>
      </c>
      <c r="P912" t="s">
        <v>24</v>
      </c>
      <c r="Q912" t="s">
        <v>1551</v>
      </c>
      <c r="R912" t="s">
        <v>1552</v>
      </c>
      <c r="S912" t="s">
        <v>101</v>
      </c>
      <c r="T912" t="s">
        <v>62</v>
      </c>
      <c r="U912" t="s">
        <v>13</v>
      </c>
      <c r="V912" t="s">
        <v>224</v>
      </c>
      <c r="W912" t="s">
        <v>83</v>
      </c>
      <c r="X912" t="s">
        <v>103</v>
      </c>
      <c r="Y912" t="s">
        <v>66</v>
      </c>
      <c r="Z912" t="s">
        <v>67</v>
      </c>
    </row>
    <row r="913" spans="1:26">
      <c r="A913" t="s">
        <v>1991</v>
      </c>
      <c r="B913" t="s">
        <v>1992</v>
      </c>
      <c r="C913">
        <v>1</v>
      </c>
      <c r="D913" t="s">
        <v>78</v>
      </c>
      <c r="E913" t="s">
        <v>54</v>
      </c>
      <c r="F913" s="10">
        <v>75</v>
      </c>
      <c r="G913" s="10">
        <v>75</v>
      </c>
      <c r="H913">
        <v>0.21</v>
      </c>
      <c r="I913" t="s">
        <v>55</v>
      </c>
      <c r="J913" t="s">
        <v>56</v>
      </c>
      <c r="K913" t="s">
        <v>1</v>
      </c>
      <c r="L913" t="s">
        <v>57</v>
      </c>
      <c r="M913" t="s">
        <v>24</v>
      </c>
      <c r="N913" t="s">
        <v>12</v>
      </c>
      <c r="O913" t="s">
        <v>58</v>
      </c>
      <c r="P913" t="s">
        <v>24</v>
      </c>
      <c r="Q913" t="s">
        <v>1551</v>
      </c>
      <c r="R913" t="s">
        <v>1552</v>
      </c>
      <c r="S913" t="s">
        <v>101</v>
      </c>
      <c r="T913" t="s">
        <v>62</v>
      </c>
      <c r="U913" t="s">
        <v>13</v>
      </c>
      <c r="V913" t="s">
        <v>224</v>
      </c>
      <c r="W913" t="s">
        <v>319</v>
      </c>
      <c r="X913" t="s">
        <v>103</v>
      </c>
      <c r="Y913" t="s">
        <v>66</v>
      </c>
      <c r="Z913" t="s">
        <v>67</v>
      </c>
    </row>
    <row r="914" spans="1:26">
      <c r="A914" t="s">
        <v>1993</v>
      </c>
      <c r="B914" t="s">
        <v>1994</v>
      </c>
      <c r="C914">
        <v>6</v>
      </c>
      <c r="D914" t="s">
        <v>70</v>
      </c>
      <c r="E914" t="s">
        <v>71</v>
      </c>
      <c r="F914" s="10">
        <v>75</v>
      </c>
      <c r="G914" s="10">
        <v>450</v>
      </c>
      <c r="H914">
        <v>0.21</v>
      </c>
      <c r="I914" t="s">
        <v>55</v>
      </c>
      <c r="J914" t="s">
        <v>56</v>
      </c>
      <c r="K914" t="s">
        <v>1</v>
      </c>
      <c r="L914" t="s">
        <v>57</v>
      </c>
      <c r="M914" t="s">
        <v>24</v>
      </c>
      <c r="N914" t="s">
        <v>12</v>
      </c>
      <c r="O914" t="s">
        <v>58</v>
      </c>
      <c r="P914" t="s">
        <v>24</v>
      </c>
      <c r="Q914" t="s">
        <v>1561</v>
      </c>
      <c r="R914" t="s">
        <v>1552</v>
      </c>
      <c r="S914" t="s">
        <v>73</v>
      </c>
      <c r="T914" t="s">
        <v>62</v>
      </c>
      <c r="U914" t="s">
        <v>13</v>
      </c>
      <c r="V914" t="s">
        <v>224</v>
      </c>
      <c r="W914" t="s">
        <v>83</v>
      </c>
      <c r="X914" t="s">
        <v>75</v>
      </c>
      <c r="Y914" t="s">
        <v>66</v>
      </c>
      <c r="Z914" t="s">
        <v>67</v>
      </c>
    </row>
    <row r="915" spans="1:26">
      <c r="A915" t="s">
        <v>1995</v>
      </c>
      <c r="B915" t="s">
        <v>1996</v>
      </c>
      <c r="C915">
        <v>7</v>
      </c>
      <c r="D915" t="s">
        <v>404</v>
      </c>
      <c r="E915" t="s">
        <v>71</v>
      </c>
      <c r="F915" s="10">
        <v>75</v>
      </c>
      <c r="G915" s="10">
        <v>525</v>
      </c>
      <c r="H915">
        <v>0.21</v>
      </c>
      <c r="I915" t="s">
        <v>55</v>
      </c>
      <c r="J915" t="s">
        <v>56</v>
      </c>
      <c r="K915" t="s">
        <v>1</v>
      </c>
      <c r="L915" t="s">
        <v>57</v>
      </c>
      <c r="M915" t="s">
        <v>24</v>
      </c>
      <c r="N915" t="s">
        <v>12</v>
      </c>
      <c r="O915" t="s">
        <v>58</v>
      </c>
      <c r="P915" t="s">
        <v>24</v>
      </c>
      <c r="Q915" t="s">
        <v>1561</v>
      </c>
      <c r="R915" t="s">
        <v>1552</v>
      </c>
      <c r="S915" t="s">
        <v>73</v>
      </c>
      <c r="T915" t="s">
        <v>62</v>
      </c>
      <c r="U915" t="s">
        <v>13</v>
      </c>
      <c r="V915" t="s">
        <v>224</v>
      </c>
      <c r="W915" t="s">
        <v>64</v>
      </c>
      <c r="X915" t="s">
        <v>75</v>
      </c>
      <c r="Y915" t="s">
        <v>66</v>
      </c>
      <c r="Z915" t="s">
        <v>67</v>
      </c>
    </row>
    <row r="916" spans="1:26">
      <c r="A916" t="s">
        <v>1997</v>
      </c>
      <c r="B916" t="s">
        <v>1998</v>
      </c>
      <c r="C916">
        <v>1</v>
      </c>
      <c r="D916" t="s">
        <v>78</v>
      </c>
      <c r="E916" t="s">
        <v>54</v>
      </c>
      <c r="F916" s="10">
        <v>89</v>
      </c>
      <c r="G916" s="10">
        <v>89</v>
      </c>
      <c r="H916">
        <v>0.21</v>
      </c>
      <c r="I916" t="s">
        <v>55</v>
      </c>
      <c r="J916" t="s">
        <v>56</v>
      </c>
      <c r="K916" t="s">
        <v>1</v>
      </c>
      <c r="L916" t="s">
        <v>57</v>
      </c>
      <c r="M916" t="s">
        <v>24</v>
      </c>
      <c r="N916" t="s">
        <v>12</v>
      </c>
      <c r="O916" t="s">
        <v>58</v>
      </c>
      <c r="P916" t="s">
        <v>24</v>
      </c>
      <c r="Q916" t="s">
        <v>1999</v>
      </c>
      <c r="R916" t="s">
        <v>282</v>
      </c>
      <c r="S916" t="s">
        <v>101</v>
      </c>
      <c r="T916" t="s">
        <v>94</v>
      </c>
      <c r="U916" t="s">
        <v>13</v>
      </c>
      <c r="V916" t="s">
        <v>224</v>
      </c>
      <c r="W916" t="s">
        <v>83</v>
      </c>
      <c r="X916" t="s">
        <v>103</v>
      </c>
      <c r="Y916" t="s">
        <v>66</v>
      </c>
      <c r="Z916" t="s">
        <v>67</v>
      </c>
    </row>
    <row r="917" spans="1:26">
      <c r="A917" t="s">
        <v>2000</v>
      </c>
      <c r="B917" t="s">
        <v>2001</v>
      </c>
      <c r="C917">
        <v>1</v>
      </c>
      <c r="D917" t="s">
        <v>276</v>
      </c>
      <c r="E917" t="s">
        <v>54</v>
      </c>
      <c r="F917" s="10">
        <v>89</v>
      </c>
      <c r="G917" s="10">
        <v>89</v>
      </c>
      <c r="H917">
        <v>0.21</v>
      </c>
      <c r="I917" t="s">
        <v>55</v>
      </c>
      <c r="J917" t="s">
        <v>56</v>
      </c>
      <c r="K917" t="s">
        <v>1</v>
      </c>
      <c r="L917" t="s">
        <v>57</v>
      </c>
      <c r="M917" t="s">
        <v>24</v>
      </c>
      <c r="N917" t="s">
        <v>12</v>
      </c>
      <c r="O917" t="s">
        <v>58</v>
      </c>
      <c r="P917" t="s">
        <v>24</v>
      </c>
      <c r="Q917" t="s">
        <v>396</v>
      </c>
      <c r="R917" t="s">
        <v>397</v>
      </c>
      <c r="S917" t="s">
        <v>73</v>
      </c>
      <c r="T917" t="s">
        <v>94</v>
      </c>
      <c r="U917" t="s">
        <v>13</v>
      </c>
      <c r="V917" t="s">
        <v>224</v>
      </c>
      <c r="W917" t="s">
        <v>83</v>
      </c>
      <c r="X917" t="s">
        <v>75</v>
      </c>
      <c r="Y917" t="s">
        <v>66</v>
      </c>
      <c r="Z917" t="s">
        <v>67</v>
      </c>
    </row>
    <row r="918" spans="1:26">
      <c r="A918" t="s">
        <v>2000</v>
      </c>
      <c r="B918" t="s">
        <v>2001</v>
      </c>
      <c r="C918">
        <v>4</v>
      </c>
      <c r="D918" t="s">
        <v>53</v>
      </c>
      <c r="E918" t="s">
        <v>54</v>
      </c>
      <c r="F918" s="10">
        <v>89</v>
      </c>
      <c r="G918" s="10">
        <v>356</v>
      </c>
      <c r="H918">
        <v>0.21</v>
      </c>
      <c r="I918" t="s">
        <v>55</v>
      </c>
      <c r="J918" t="s">
        <v>56</v>
      </c>
      <c r="K918" t="s">
        <v>1</v>
      </c>
      <c r="L918" t="s">
        <v>57</v>
      </c>
      <c r="M918" t="s">
        <v>24</v>
      </c>
      <c r="N918" t="s">
        <v>12</v>
      </c>
      <c r="O918" t="s">
        <v>58</v>
      </c>
      <c r="P918" t="s">
        <v>24</v>
      </c>
      <c r="Q918" t="s">
        <v>396</v>
      </c>
      <c r="R918" t="s">
        <v>397</v>
      </c>
      <c r="S918" t="s">
        <v>73</v>
      </c>
      <c r="T918" t="s">
        <v>94</v>
      </c>
      <c r="U918" t="s">
        <v>13</v>
      </c>
      <c r="V918" t="s">
        <v>224</v>
      </c>
      <c r="W918" t="s">
        <v>83</v>
      </c>
      <c r="X918" t="s">
        <v>75</v>
      </c>
      <c r="Y918" t="s">
        <v>66</v>
      </c>
      <c r="Z918" t="s">
        <v>67</v>
      </c>
    </row>
    <row r="919" spans="1:26">
      <c r="A919" t="s">
        <v>2002</v>
      </c>
      <c r="B919" t="s">
        <v>2003</v>
      </c>
      <c r="C919">
        <v>1</v>
      </c>
      <c r="D919" t="s">
        <v>78</v>
      </c>
      <c r="E919" t="s">
        <v>54</v>
      </c>
      <c r="F919" s="10">
        <v>89</v>
      </c>
      <c r="G919" s="10">
        <v>89</v>
      </c>
      <c r="H919">
        <v>0.21</v>
      </c>
      <c r="I919" t="s">
        <v>55</v>
      </c>
      <c r="J919" t="s">
        <v>56</v>
      </c>
      <c r="K919" t="s">
        <v>1</v>
      </c>
      <c r="L919" t="s">
        <v>57</v>
      </c>
      <c r="M919" t="s">
        <v>24</v>
      </c>
      <c r="N919" t="s">
        <v>12</v>
      </c>
      <c r="O919" t="s">
        <v>58</v>
      </c>
      <c r="P919" t="s">
        <v>24</v>
      </c>
      <c r="Q919" t="s">
        <v>396</v>
      </c>
      <c r="R919" t="s">
        <v>397</v>
      </c>
      <c r="S919" t="s">
        <v>73</v>
      </c>
      <c r="T919" t="s">
        <v>94</v>
      </c>
      <c r="U919" t="s">
        <v>13</v>
      </c>
      <c r="V919" t="s">
        <v>224</v>
      </c>
      <c r="W919" t="s">
        <v>74</v>
      </c>
      <c r="X919" t="s">
        <v>75</v>
      </c>
      <c r="Y919" t="s">
        <v>66</v>
      </c>
      <c r="Z919" t="s">
        <v>67</v>
      </c>
    </row>
    <row r="920" spans="1:26">
      <c r="A920" t="s">
        <v>2004</v>
      </c>
      <c r="B920" t="s">
        <v>2005</v>
      </c>
      <c r="C920">
        <v>1</v>
      </c>
      <c r="D920" t="s">
        <v>78</v>
      </c>
      <c r="E920" t="s">
        <v>54</v>
      </c>
      <c r="F920" s="10">
        <v>89</v>
      </c>
      <c r="G920" s="10">
        <v>89</v>
      </c>
      <c r="H920">
        <v>0.21</v>
      </c>
      <c r="I920" t="s">
        <v>55</v>
      </c>
      <c r="J920" t="s">
        <v>56</v>
      </c>
      <c r="K920" t="s">
        <v>1</v>
      </c>
      <c r="L920" t="s">
        <v>57</v>
      </c>
      <c r="M920" t="s">
        <v>24</v>
      </c>
      <c r="N920" t="s">
        <v>12</v>
      </c>
      <c r="O920" t="s">
        <v>58</v>
      </c>
      <c r="P920" t="s">
        <v>24</v>
      </c>
      <c r="Q920" t="s">
        <v>396</v>
      </c>
      <c r="R920" t="s">
        <v>397</v>
      </c>
      <c r="S920" t="s">
        <v>73</v>
      </c>
      <c r="T920" t="s">
        <v>94</v>
      </c>
      <c r="U920" t="s">
        <v>13</v>
      </c>
      <c r="V920" t="s">
        <v>224</v>
      </c>
      <c r="W920" t="s">
        <v>64</v>
      </c>
      <c r="X920" t="s">
        <v>75</v>
      </c>
      <c r="Y920" t="s">
        <v>66</v>
      </c>
      <c r="Z920" t="s">
        <v>67</v>
      </c>
    </row>
    <row r="921" spans="1:26">
      <c r="A921" t="s">
        <v>2006</v>
      </c>
      <c r="B921" t="s">
        <v>2007</v>
      </c>
      <c r="C921">
        <v>29</v>
      </c>
      <c r="D921" t="s">
        <v>81</v>
      </c>
      <c r="E921" t="s">
        <v>82</v>
      </c>
      <c r="F921" s="10">
        <v>139</v>
      </c>
      <c r="G921" s="10">
        <v>4031</v>
      </c>
      <c r="H921">
        <v>0.3</v>
      </c>
      <c r="I921" t="s">
        <v>89</v>
      </c>
      <c r="J921" t="s">
        <v>56</v>
      </c>
      <c r="K921" t="s">
        <v>1</v>
      </c>
      <c r="L921" t="s">
        <v>57</v>
      </c>
      <c r="M921" t="s">
        <v>24</v>
      </c>
      <c r="N921" t="s">
        <v>12</v>
      </c>
      <c r="O921" t="s">
        <v>90</v>
      </c>
      <c r="P921" t="s">
        <v>24</v>
      </c>
      <c r="Q921" t="s">
        <v>1574</v>
      </c>
      <c r="R921" t="s">
        <v>1575</v>
      </c>
      <c r="S921" t="s">
        <v>129</v>
      </c>
      <c r="T921" t="s">
        <v>94</v>
      </c>
      <c r="U921" t="s">
        <v>13</v>
      </c>
      <c r="V921" t="s">
        <v>224</v>
      </c>
      <c r="W921" t="s">
        <v>102</v>
      </c>
      <c r="X921" t="s">
        <v>131</v>
      </c>
      <c r="Y921" t="s">
        <v>66</v>
      </c>
      <c r="Z921" t="s">
        <v>67</v>
      </c>
    </row>
    <row r="922" spans="1:26">
      <c r="A922" t="s">
        <v>2008</v>
      </c>
      <c r="B922" t="s">
        <v>2009</v>
      </c>
      <c r="C922">
        <v>21</v>
      </c>
      <c r="D922" t="s">
        <v>1434</v>
      </c>
      <c r="E922" t="s">
        <v>82</v>
      </c>
      <c r="F922" s="10">
        <v>139</v>
      </c>
      <c r="G922" s="10">
        <v>2919</v>
      </c>
      <c r="H922">
        <v>0.3</v>
      </c>
      <c r="I922" t="s">
        <v>89</v>
      </c>
      <c r="J922" t="s">
        <v>56</v>
      </c>
      <c r="K922" t="s">
        <v>1</v>
      </c>
      <c r="L922" t="s">
        <v>57</v>
      </c>
      <c r="M922" t="s">
        <v>24</v>
      </c>
      <c r="N922" t="s">
        <v>12</v>
      </c>
      <c r="O922" t="s">
        <v>90</v>
      </c>
      <c r="P922" t="s">
        <v>24</v>
      </c>
      <c r="Q922" t="s">
        <v>1574</v>
      </c>
      <c r="R922" t="s">
        <v>1575</v>
      </c>
      <c r="S922" t="s">
        <v>129</v>
      </c>
      <c r="T922" t="s">
        <v>94</v>
      </c>
      <c r="U922" t="s">
        <v>13</v>
      </c>
      <c r="V922" t="s">
        <v>224</v>
      </c>
      <c r="W922" t="s">
        <v>95</v>
      </c>
      <c r="X922" t="s">
        <v>131</v>
      </c>
      <c r="Y922" t="s">
        <v>66</v>
      </c>
      <c r="Z922" t="s">
        <v>67</v>
      </c>
    </row>
    <row r="923" spans="1:26">
      <c r="A923" t="s">
        <v>2010</v>
      </c>
      <c r="B923" t="s">
        <v>2011</v>
      </c>
      <c r="C923">
        <v>7</v>
      </c>
      <c r="D923" t="s">
        <v>81</v>
      </c>
      <c r="E923" t="s">
        <v>82</v>
      </c>
      <c r="F923" s="10">
        <v>139</v>
      </c>
      <c r="G923" s="10">
        <v>973</v>
      </c>
      <c r="H923">
        <v>0.3</v>
      </c>
      <c r="I923" t="s">
        <v>89</v>
      </c>
      <c r="J923" t="s">
        <v>56</v>
      </c>
      <c r="K923" t="s">
        <v>1</v>
      </c>
      <c r="L923" t="s">
        <v>57</v>
      </c>
      <c r="M923" t="s">
        <v>24</v>
      </c>
      <c r="N923" t="s">
        <v>12</v>
      </c>
      <c r="O923" t="s">
        <v>90</v>
      </c>
      <c r="P923" t="s">
        <v>24</v>
      </c>
      <c r="Q923" t="s">
        <v>1574</v>
      </c>
      <c r="R923" t="s">
        <v>1575</v>
      </c>
      <c r="S923" t="s">
        <v>129</v>
      </c>
      <c r="T923" t="s">
        <v>94</v>
      </c>
      <c r="U923" t="s">
        <v>13</v>
      </c>
      <c r="V923" t="s">
        <v>224</v>
      </c>
      <c r="W923" t="s">
        <v>83</v>
      </c>
      <c r="X923" t="s">
        <v>131</v>
      </c>
      <c r="Y923" t="s">
        <v>66</v>
      </c>
      <c r="Z923" t="s">
        <v>67</v>
      </c>
    </row>
    <row r="924" spans="1:26">
      <c r="A924" t="s">
        <v>2010</v>
      </c>
      <c r="B924" t="s">
        <v>2011</v>
      </c>
      <c r="C924">
        <v>3</v>
      </c>
      <c r="D924" t="s">
        <v>1428</v>
      </c>
      <c r="E924" t="s">
        <v>71</v>
      </c>
      <c r="F924" s="10">
        <v>139</v>
      </c>
      <c r="G924" s="10">
        <v>417</v>
      </c>
      <c r="H924">
        <v>0.3</v>
      </c>
      <c r="I924" t="s">
        <v>89</v>
      </c>
      <c r="J924" t="s">
        <v>56</v>
      </c>
      <c r="K924" t="s">
        <v>1</v>
      </c>
      <c r="L924" t="s">
        <v>57</v>
      </c>
      <c r="M924" t="s">
        <v>24</v>
      </c>
      <c r="N924" t="s">
        <v>12</v>
      </c>
      <c r="O924" t="s">
        <v>90</v>
      </c>
      <c r="P924" t="s">
        <v>24</v>
      </c>
      <c r="Q924" t="s">
        <v>1574</v>
      </c>
      <c r="R924" t="s">
        <v>1575</v>
      </c>
      <c r="S924" t="s">
        <v>129</v>
      </c>
      <c r="T924" t="s">
        <v>94</v>
      </c>
      <c r="U924" t="s">
        <v>13</v>
      </c>
      <c r="V924" t="s">
        <v>224</v>
      </c>
      <c r="W924" t="s">
        <v>83</v>
      </c>
      <c r="X924" t="s">
        <v>131</v>
      </c>
      <c r="Y924" t="s">
        <v>66</v>
      </c>
      <c r="Z924" t="s">
        <v>67</v>
      </c>
    </row>
    <row r="925" spans="1:26">
      <c r="A925" t="s">
        <v>2012</v>
      </c>
      <c r="B925" t="s">
        <v>2013</v>
      </c>
      <c r="C925">
        <v>6</v>
      </c>
      <c r="D925" t="s">
        <v>1573</v>
      </c>
      <c r="E925" t="s">
        <v>82</v>
      </c>
      <c r="F925" s="10">
        <v>139</v>
      </c>
      <c r="G925" s="10">
        <v>834</v>
      </c>
      <c r="H925">
        <v>0.3</v>
      </c>
      <c r="I925" t="s">
        <v>89</v>
      </c>
      <c r="J925" t="s">
        <v>56</v>
      </c>
      <c r="K925" t="s">
        <v>1</v>
      </c>
      <c r="L925" t="s">
        <v>57</v>
      </c>
      <c r="M925" t="s">
        <v>24</v>
      </c>
      <c r="N925" t="s">
        <v>12</v>
      </c>
      <c r="O925" t="s">
        <v>90</v>
      </c>
      <c r="P925" t="s">
        <v>24</v>
      </c>
      <c r="Q925" t="s">
        <v>1574</v>
      </c>
      <c r="R925" t="s">
        <v>1575</v>
      </c>
      <c r="S925" t="s">
        <v>129</v>
      </c>
      <c r="T925" t="s">
        <v>94</v>
      </c>
      <c r="U925" t="s">
        <v>13</v>
      </c>
      <c r="V925" t="s">
        <v>224</v>
      </c>
      <c r="W925" t="s">
        <v>64</v>
      </c>
      <c r="X925" t="s">
        <v>131</v>
      </c>
      <c r="Y925" t="s">
        <v>66</v>
      </c>
      <c r="Z925" t="s">
        <v>67</v>
      </c>
    </row>
    <row r="926" spans="1:26">
      <c r="A926" t="s">
        <v>2012</v>
      </c>
      <c r="B926" t="s">
        <v>2013</v>
      </c>
      <c r="C926">
        <v>2</v>
      </c>
      <c r="D926" t="s">
        <v>1428</v>
      </c>
      <c r="E926" t="s">
        <v>71</v>
      </c>
      <c r="F926" s="10">
        <v>139</v>
      </c>
      <c r="G926" s="10">
        <v>278</v>
      </c>
      <c r="H926">
        <v>0.3</v>
      </c>
      <c r="I926" t="s">
        <v>89</v>
      </c>
      <c r="J926" t="s">
        <v>56</v>
      </c>
      <c r="K926" t="s">
        <v>1</v>
      </c>
      <c r="L926" t="s">
        <v>57</v>
      </c>
      <c r="M926" t="s">
        <v>24</v>
      </c>
      <c r="N926" t="s">
        <v>12</v>
      </c>
      <c r="O926" t="s">
        <v>90</v>
      </c>
      <c r="P926" t="s">
        <v>24</v>
      </c>
      <c r="Q926" t="s">
        <v>1574</v>
      </c>
      <c r="R926" t="s">
        <v>1575</v>
      </c>
      <c r="S926" t="s">
        <v>129</v>
      </c>
      <c r="T926" t="s">
        <v>94</v>
      </c>
      <c r="U926" t="s">
        <v>13</v>
      </c>
      <c r="V926" t="s">
        <v>224</v>
      </c>
      <c r="W926" t="s">
        <v>64</v>
      </c>
      <c r="X926" t="s">
        <v>131</v>
      </c>
      <c r="Y926" t="s">
        <v>66</v>
      </c>
      <c r="Z926" t="s">
        <v>67</v>
      </c>
    </row>
    <row r="927" spans="1:26">
      <c r="A927" t="s">
        <v>2014</v>
      </c>
      <c r="B927" t="s">
        <v>2015</v>
      </c>
      <c r="C927">
        <v>8</v>
      </c>
      <c r="D927" t="s">
        <v>264</v>
      </c>
      <c r="E927" t="s">
        <v>121</v>
      </c>
      <c r="F927" s="10">
        <v>139</v>
      </c>
      <c r="G927" s="10">
        <v>1112</v>
      </c>
      <c r="H927">
        <v>0.3</v>
      </c>
      <c r="I927" t="s">
        <v>89</v>
      </c>
      <c r="J927" t="s">
        <v>56</v>
      </c>
      <c r="K927" t="s">
        <v>1</v>
      </c>
      <c r="L927" t="s">
        <v>57</v>
      </c>
      <c r="M927" t="s">
        <v>24</v>
      </c>
      <c r="N927" t="s">
        <v>12</v>
      </c>
      <c r="O927" t="s">
        <v>90</v>
      </c>
      <c r="P927" t="s">
        <v>24</v>
      </c>
      <c r="Q927" t="s">
        <v>1587</v>
      </c>
      <c r="R927" t="s">
        <v>1575</v>
      </c>
      <c r="S927" t="s">
        <v>73</v>
      </c>
      <c r="T927" t="s">
        <v>94</v>
      </c>
      <c r="U927" t="s">
        <v>13</v>
      </c>
      <c r="V927" t="s">
        <v>224</v>
      </c>
      <c r="W927" t="s">
        <v>102</v>
      </c>
      <c r="X927" t="s">
        <v>75</v>
      </c>
      <c r="Y927" t="s">
        <v>66</v>
      </c>
      <c r="Z927" t="s">
        <v>67</v>
      </c>
    </row>
    <row r="928" spans="1:26">
      <c r="A928" t="s">
        <v>2014</v>
      </c>
      <c r="B928" t="s">
        <v>2015</v>
      </c>
      <c r="C928">
        <v>13</v>
      </c>
      <c r="D928" t="s">
        <v>1483</v>
      </c>
      <c r="E928" t="s">
        <v>71</v>
      </c>
      <c r="F928" s="10">
        <v>139</v>
      </c>
      <c r="G928" s="10">
        <v>1807</v>
      </c>
      <c r="H928">
        <v>0.3</v>
      </c>
      <c r="I928" t="s">
        <v>89</v>
      </c>
      <c r="J928" t="s">
        <v>56</v>
      </c>
      <c r="K928" t="s">
        <v>1</v>
      </c>
      <c r="L928" t="s">
        <v>57</v>
      </c>
      <c r="M928" t="s">
        <v>24</v>
      </c>
      <c r="N928" t="s">
        <v>12</v>
      </c>
      <c r="O928" t="s">
        <v>90</v>
      </c>
      <c r="P928" t="s">
        <v>24</v>
      </c>
      <c r="Q928" t="s">
        <v>1587</v>
      </c>
      <c r="R928" t="s">
        <v>1575</v>
      </c>
      <c r="S928" t="s">
        <v>73</v>
      </c>
      <c r="T928" t="s">
        <v>94</v>
      </c>
      <c r="U928" t="s">
        <v>13</v>
      </c>
      <c r="V928" t="s">
        <v>224</v>
      </c>
      <c r="W928" t="s">
        <v>102</v>
      </c>
      <c r="X928" t="s">
        <v>75</v>
      </c>
      <c r="Y928" t="s">
        <v>66</v>
      </c>
      <c r="Z928" t="s">
        <v>67</v>
      </c>
    </row>
    <row r="929" spans="1:26">
      <c r="A929" t="s">
        <v>2016</v>
      </c>
      <c r="B929" t="s">
        <v>2017</v>
      </c>
      <c r="C929">
        <v>5</v>
      </c>
      <c r="D929" t="s">
        <v>264</v>
      </c>
      <c r="E929" t="s">
        <v>121</v>
      </c>
      <c r="F929" s="10">
        <v>129</v>
      </c>
      <c r="G929" s="10">
        <v>645</v>
      </c>
      <c r="H929">
        <v>0.24</v>
      </c>
      <c r="I929" t="s">
        <v>89</v>
      </c>
      <c r="J929" t="s">
        <v>56</v>
      </c>
      <c r="K929" t="s">
        <v>1</v>
      </c>
      <c r="L929" t="s">
        <v>57</v>
      </c>
      <c r="M929" t="s">
        <v>24</v>
      </c>
      <c r="N929" t="s">
        <v>12</v>
      </c>
      <c r="O929" t="s">
        <v>90</v>
      </c>
      <c r="P929" t="s">
        <v>24</v>
      </c>
      <c r="Q929" t="s">
        <v>1596</v>
      </c>
      <c r="R929" t="s">
        <v>1597</v>
      </c>
      <c r="S929" t="s">
        <v>101</v>
      </c>
      <c r="T929" t="s">
        <v>94</v>
      </c>
      <c r="U929" t="s">
        <v>13</v>
      </c>
      <c r="V929" t="s">
        <v>224</v>
      </c>
      <c r="W929" t="s">
        <v>102</v>
      </c>
      <c r="X929" t="s">
        <v>103</v>
      </c>
      <c r="Y929" t="s">
        <v>66</v>
      </c>
      <c r="Z929" t="s">
        <v>67</v>
      </c>
    </row>
    <row r="930" spans="1:26">
      <c r="A930" t="s">
        <v>2018</v>
      </c>
      <c r="B930" t="s">
        <v>2019</v>
      </c>
      <c r="C930">
        <v>3</v>
      </c>
      <c r="D930" t="s">
        <v>264</v>
      </c>
      <c r="E930" t="s">
        <v>121</v>
      </c>
      <c r="F930" s="10">
        <v>129</v>
      </c>
      <c r="G930" s="10">
        <v>387</v>
      </c>
      <c r="H930">
        <v>0.28000000000000003</v>
      </c>
      <c r="I930" t="s">
        <v>89</v>
      </c>
      <c r="J930" t="s">
        <v>56</v>
      </c>
      <c r="K930" t="s">
        <v>1</v>
      </c>
      <c r="L930" t="s">
        <v>57</v>
      </c>
      <c r="M930" t="s">
        <v>24</v>
      </c>
      <c r="N930" t="s">
        <v>12</v>
      </c>
      <c r="O930" t="s">
        <v>90</v>
      </c>
      <c r="P930" t="s">
        <v>24</v>
      </c>
      <c r="Q930" t="s">
        <v>1596</v>
      </c>
      <c r="R930" t="s">
        <v>1597</v>
      </c>
      <c r="S930" t="s">
        <v>101</v>
      </c>
      <c r="T930" t="s">
        <v>94</v>
      </c>
      <c r="U930" t="s">
        <v>13</v>
      </c>
      <c r="V930" t="s">
        <v>224</v>
      </c>
      <c r="W930" t="s">
        <v>64</v>
      </c>
      <c r="X930" t="s">
        <v>103</v>
      </c>
      <c r="Y930" t="s">
        <v>66</v>
      </c>
      <c r="Z930" t="s">
        <v>67</v>
      </c>
    </row>
    <row r="931" spans="1:26">
      <c r="A931" t="s">
        <v>2020</v>
      </c>
      <c r="B931" t="s">
        <v>2021</v>
      </c>
      <c r="C931">
        <v>2</v>
      </c>
      <c r="D931" t="s">
        <v>78</v>
      </c>
      <c r="E931" t="s">
        <v>54</v>
      </c>
      <c r="F931" s="10">
        <v>89</v>
      </c>
      <c r="G931" s="10">
        <v>178</v>
      </c>
      <c r="H931">
        <v>0.3</v>
      </c>
      <c r="I931" t="s">
        <v>55</v>
      </c>
      <c r="J931" t="s">
        <v>56</v>
      </c>
      <c r="K931" t="s">
        <v>1</v>
      </c>
      <c r="L931" t="s">
        <v>57</v>
      </c>
      <c r="M931" t="s">
        <v>24</v>
      </c>
      <c r="N931" t="s">
        <v>12</v>
      </c>
      <c r="O931" t="s">
        <v>58</v>
      </c>
      <c r="P931" t="s">
        <v>24</v>
      </c>
      <c r="Q931" t="s">
        <v>1602</v>
      </c>
      <c r="R931" t="s">
        <v>1603</v>
      </c>
      <c r="S931" t="s">
        <v>101</v>
      </c>
      <c r="T931" t="s">
        <v>94</v>
      </c>
      <c r="U931" t="s">
        <v>13</v>
      </c>
      <c r="V931" t="s">
        <v>224</v>
      </c>
      <c r="W931" t="s">
        <v>64</v>
      </c>
      <c r="X931" t="s">
        <v>103</v>
      </c>
      <c r="Y931" t="s">
        <v>66</v>
      </c>
      <c r="Z931" t="s">
        <v>67</v>
      </c>
    </row>
    <row r="932" spans="1:26">
      <c r="A932" t="s">
        <v>2022</v>
      </c>
      <c r="B932" t="s">
        <v>2023</v>
      </c>
      <c r="C932">
        <v>3</v>
      </c>
      <c r="D932" t="s">
        <v>373</v>
      </c>
      <c r="E932" t="s">
        <v>121</v>
      </c>
      <c r="F932" s="10">
        <v>89</v>
      </c>
      <c r="G932" s="10">
        <v>267</v>
      </c>
      <c r="H932">
        <v>0.3</v>
      </c>
      <c r="I932" t="s">
        <v>55</v>
      </c>
      <c r="J932" t="s">
        <v>56</v>
      </c>
      <c r="K932" t="s">
        <v>1</v>
      </c>
      <c r="L932" t="s">
        <v>57</v>
      </c>
      <c r="M932" t="s">
        <v>24</v>
      </c>
      <c r="N932" t="s">
        <v>12</v>
      </c>
      <c r="O932" t="s">
        <v>58</v>
      </c>
      <c r="P932" t="s">
        <v>24</v>
      </c>
      <c r="Q932" t="s">
        <v>2024</v>
      </c>
      <c r="R932" t="s">
        <v>1603</v>
      </c>
      <c r="S932" t="s">
        <v>73</v>
      </c>
      <c r="T932" t="s">
        <v>94</v>
      </c>
      <c r="U932" t="s">
        <v>13</v>
      </c>
      <c r="V932" t="s">
        <v>224</v>
      </c>
      <c r="W932" t="s">
        <v>102</v>
      </c>
      <c r="X932" t="s">
        <v>75</v>
      </c>
      <c r="Y932" t="s">
        <v>66</v>
      </c>
      <c r="Z932" t="s">
        <v>67</v>
      </c>
    </row>
    <row r="933" spans="1:26">
      <c r="A933" t="s">
        <v>2025</v>
      </c>
      <c r="B933" t="s">
        <v>2026</v>
      </c>
      <c r="C933">
        <v>1</v>
      </c>
      <c r="D933" t="s">
        <v>70</v>
      </c>
      <c r="E933" t="s">
        <v>71</v>
      </c>
      <c r="F933" s="10">
        <v>59</v>
      </c>
      <c r="G933" s="10">
        <v>59</v>
      </c>
      <c r="H933">
        <v>0.25</v>
      </c>
      <c r="I933" t="s">
        <v>55</v>
      </c>
      <c r="J933" t="s">
        <v>56</v>
      </c>
      <c r="K933" t="s">
        <v>1</v>
      </c>
      <c r="L933" t="s">
        <v>57</v>
      </c>
      <c r="M933" t="s">
        <v>24</v>
      </c>
      <c r="N933" t="s">
        <v>12</v>
      </c>
      <c r="O933" t="s">
        <v>58</v>
      </c>
      <c r="P933" t="s">
        <v>24</v>
      </c>
      <c r="Q933" t="s">
        <v>405</v>
      </c>
      <c r="R933" t="s">
        <v>406</v>
      </c>
      <c r="S933" t="s">
        <v>61</v>
      </c>
      <c r="T933" t="s">
        <v>94</v>
      </c>
      <c r="U933" t="s">
        <v>13</v>
      </c>
      <c r="V933" t="s">
        <v>224</v>
      </c>
      <c r="W933" t="s">
        <v>102</v>
      </c>
      <c r="X933" t="s">
        <v>65</v>
      </c>
      <c r="Y933" t="s">
        <v>66</v>
      </c>
      <c r="Z933" t="s">
        <v>67</v>
      </c>
    </row>
    <row r="934" spans="1:26">
      <c r="A934" t="s">
        <v>2025</v>
      </c>
      <c r="B934" t="s">
        <v>2026</v>
      </c>
      <c r="C934">
        <v>3</v>
      </c>
      <c r="D934" t="s">
        <v>404</v>
      </c>
      <c r="E934" t="s">
        <v>71</v>
      </c>
      <c r="F934" s="10">
        <v>59</v>
      </c>
      <c r="G934" s="10">
        <v>177</v>
      </c>
      <c r="H934">
        <v>0.25</v>
      </c>
      <c r="I934" t="s">
        <v>55</v>
      </c>
      <c r="J934" t="s">
        <v>56</v>
      </c>
      <c r="K934" t="s">
        <v>1</v>
      </c>
      <c r="L934" t="s">
        <v>57</v>
      </c>
      <c r="M934" t="s">
        <v>24</v>
      </c>
      <c r="N934" t="s">
        <v>12</v>
      </c>
      <c r="O934" t="s">
        <v>58</v>
      </c>
      <c r="P934" t="s">
        <v>24</v>
      </c>
      <c r="Q934" t="s">
        <v>405</v>
      </c>
      <c r="R934" t="s">
        <v>406</v>
      </c>
      <c r="S934" t="s">
        <v>61</v>
      </c>
      <c r="T934" t="s">
        <v>94</v>
      </c>
      <c r="U934" t="s">
        <v>13</v>
      </c>
      <c r="V934" t="s">
        <v>224</v>
      </c>
      <c r="W934" t="s">
        <v>102</v>
      </c>
      <c r="X934" t="s">
        <v>65</v>
      </c>
      <c r="Y934" t="s">
        <v>66</v>
      </c>
      <c r="Z934" t="s">
        <v>67</v>
      </c>
    </row>
    <row r="935" spans="1:26">
      <c r="A935" t="s">
        <v>2027</v>
      </c>
      <c r="B935" t="s">
        <v>2028</v>
      </c>
      <c r="C935">
        <v>8</v>
      </c>
      <c r="D935" t="s">
        <v>404</v>
      </c>
      <c r="E935" t="s">
        <v>71</v>
      </c>
      <c r="F935" s="10">
        <v>59</v>
      </c>
      <c r="G935" s="10">
        <v>472</v>
      </c>
      <c r="H935">
        <v>0.25</v>
      </c>
      <c r="I935" t="s">
        <v>55</v>
      </c>
      <c r="J935" t="s">
        <v>56</v>
      </c>
      <c r="K935" t="s">
        <v>1</v>
      </c>
      <c r="L935" t="s">
        <v>57</v>
      </c>
      <c r="M935" t="s">
        <v>24</v>
      </c>
      <c r="N935" t="s">
        <v>12</v>
      </c>
      <c r="O935" t="s">
        <v>58</v>
      </c>
      <c r="P935" t="s">
        <v>24</v>
      </c>
      <c r="Q935" t="s">
        <v>405</v>
      </c>
      <c r="R935" t="s">
        <v>406</v>
      </c>
      <c r="S935" t="s">
        <v>61</v>
      </c>
      <c r="T935" t="s">
        <v>94</v>
      </c>
      <c r="U935" t="s">
        <v>13</v>
      </c>
      <c r="V935" t="s">
        <v>224</v>
      </c>
      <c r="W935" t="s">
        <v>74</v>
      </c>
      <c r="X935" t="s">
        <v>65</v>
      </c>
      <c r="Y935" t="s">
        <v>66</v>
      </c>
      <c r="Z935" t="s">
        <v>67</v>
      </c>
    </row>
    <row r="936" spans="1:26">
      <c r="A936" t="s">
        <v>2029</v>
      </c>
      <c r="B936" t="s">
        <v>2030</v>
      </c>
      <c r="C936">
        <v>15</v>
      </c>
      <c r="D936" t="s">
        <v>1083</v>
      </c>
      <c r="E936" t="s">
        <v>121</v>
      </c>
      <c r="F936" s="10">
        <v>59</v>
      </c>
      <c r="G936" s="10">
        <v>885</v>
      </c>
      <c r="H936">
        <v>0.25</v>
      </c>
      <c r="I936" t="s">
        <v>55</v>
      </c>
      <c r="J936" t="s">
        <v>56</v>
      </c>
      <c r="K936" t="s">
        <v>1</v>
      </c>
      <c r="L936" t="s">
        <v>57</v>
      </c>
      <c r="M936" t="s">
        <v>24</v>
      </c>
      <c r="N936" t="s">
        <v>12</v>
      </c>
      <c r="O936" t="s">
        <v>58</v>
      </c>
      <c r="P936" t="s">
        <v>24</v>
      </c>
      <c r="Q936" t="s">
        <v>1612</v>
      </c>
      <c r="R936" t="s">
        <v>406</v>
      </c>
      <c r="S936" t="s">
        <v>1376</v>
      </c>
      <c r="T936" t="s">
        <v>94</v>
      </c>
      <c r="U936" t="s">
        <v>13</v>
      </c>
      <c r="V936" t="s">
        <v>224</v>
      </c>
      <c r="W936" t="s">
        <v>95</v>
      </c>
      <c r="X936" t="s">
        <v>1377</v>
      </c>
      <c r="Y936" t="s">
        <v>66</v>
      </c>
      <c r="Z936" t="s">
        <v>67</v>
      </c>
    </row>
    <row r="937" spans="1:26">
      <c r="A937" t="s">
        <v>2031</v>
      </c>
      <c r="B937" t="s">
        <v>2032</v>
      </c>
      <c r="C937">
        <v>2</v>
      </c>
      <c r="D937" t="s">
        <v>193</v>
      </c>
      <c r="E937" t="s">
        <v>54</v>
      </c>
      <c r="F937" s="10">
        <v>70</v>
      </c>
      <c r="G937" s="10">
        <v>140</v>
      </c>
      <c r="H937">
        <v>0.4</v>
      </c>
      <c r="I937" t="s">
        <v>2033</v>
      </c>
      <c r="J937" t="s">
        <v>56</v>
      </c>
      <c r="K937" t="s">
        <v>1</v>
      </c>
      <c r="L937" t="s">
        <v>57</v>
      </c>
      <c r="M937" t="s">
        <v>24</v>
      </c>
      <c r="N937" t="s">
        <v>18</v>
      </c>
      <c r="O937" t="s">
        <v>2034</v>
      </c>
      <c r="P937" t="s">
        <v>24</v>
      </c>
      <c r="Q937" t="s">
        <v>2035</v>
      </c>
      <c r="R937" t="s">
        <v>2036</v>
      </c>
      <c r="S937" t="s">
        <v>61</v>
      </c>
      <c r="T937" t="s">
        <v>94</v>
      </c>
      <c r="U937" t="s">
        <v>13</v>
      </c>
      <c r="V937" t="s">
        <v>224</v>
      </c>
      <c r="W937" t="s">
        <v>83</v>
      </c>
      <c r="X937" t="s">
        <v>65</v>
      </c>
      <c r="Y937" t="s">
        <v>151</v>
      </c>
      <c r="Z937" t="s">
        <v>67</v>
      </c>
    </row>
    <row r="938" spans="1:26">
      <c r="A938" t="s">
        <v>2037</v>
      </c>
      <c r="B938" t="s">
        <v>2038</v>
      </c>
      <c r="C938">
        <v>9</v>
      </c>
      <c r="D938" t="s">
        <v>1083</v>
      </c>
      <c r="E938" t="s">
        <v>121</v>
      </c>
      <c r="F938" s="10">
        <v>59</v>
      </c>
      <c r="G938" s="10">
        <v>531</v>
      </c>
      <c r="H938">
        <v>0.25</v>
      </c>
      <c r="I938" t="s">
        <v>55</v>
      </c>
      <c r="J938" t="s">
        <v>56</v>
      </c>
      <c r="K938" t="s">
        <v>1</v>
      </c>
      <c r="L938" t="s">
        <v>57</v>
      </c>
      <c r="M938" t="s">
        <v>24</v>
      </c>
      <c r="N938" t="s">
        <v>12</v>
      </c>
      <c r="O938" t="s">
        <v>58</v>
      </c>
      <c r="P938" t="s">
        <v>24</v>
      </c>
      <c r="Q938" t="s">
        <v>1612</v>
      </c>
      <c r="R938" t="s">
        <v>406</v>
      </c>
      <c r="S938" t="s">
        <v>1376</v>
      </c>
      <c r="T938" t="s">
        <v>94</v>
      </c>
      <c r="U938" t="s">
        <v>13</v>
      </c>
      <c r="V938" t="s">
        <v>224</v>
      </c>
      <c r="W938" t="s">
        <v>74</v>
      </c>
      <c r="X938" t="s">
        <v>1377</v>
      </c>
      <c r="Y938" t="s">
        <v>66</v>
      </c>
      <c r="Z938" t="s">
        <v>67</v>
      </c>
    </row>
    <row r="939" spans="1:26">
      <c r="A939" t="s">
        <v>2037</v>
      </c>
      <c r="B939" t="s">
        <v>2038</v>
      </c>
      <c r="C939">
        <v>1</v>
      </c>
      <c r="D939" t="s">
        <v>78</v>
      </c>
      <c r="E939" t="s">
        <v>54</v>
      </c>
      <c r="F939" s="10">
        <v>59</v>
      </c>
      <c r="G939" s="10">
        <v>59</v>
      </c>
      <c r="H939">
        <v>0.25</v>
      </c>
      <c r="I939" t="s">
        <v>55</v>
      </c>
      <c r="J939" t="s">
        <v>56</v>
      </c>
      <c r="K939" t="s">
        <v>1</v>
      </c>
      <c r="L939" t="s">
        <v>57</v>
      </c>
      <c r="M939" t="s">
        <v>24</v>
      </c>
      <c r="N939" t="s">
        <v>12</v>
      </c>
      <c r="O939" t="s">
        <v>58</v>
      </c>
      <c r="P939" t="s">
        <v>24</v>
      </c>
      <c r="Q939" t="s">
        <v>1612</v>
      </c>
      <c r="R939" t="s">
        <v>406</v>
      </c>
      <c r="S939" t="s">
        <v>1376</v>
      </c>
      <c r="T939" t="s">
        <v>94</v>
      </c>
      <c r="U939" t="s">
        <v>13</v>
      </c>
      <c r="V939" t="s">
        <v>224</v>
      </c>
      <c r="W939" t="s">
        <v>74</v>
      </c>
      <c r="X939" t="s">
        <v>1377</v>
      </c>
      <c r="Y939" t="s">
        <v>66</v>
      </c>
      <c r="Z939" t="s">
        <v>67</v>
      </c>
    </row>
    <row r="940" spans="1:26">
      <c r="A940" t="s">
        <v>2037</v>
      </c>
      <c r="B940" t="s">
        <v>2038</v>
      </c>
      <c r="C940">
        <v>1</v>
      </c>
      <c r="D940" t="s">
        <v>589</v>
      </c>
      <c r="E940" t="s">
        <v>121</v>
      </c>
      <c r="F940" s="10">
        <v>59</v>
      </c>
      <c r="G940" s="10">
        <v>59</v>
      </c>
      <c r="H940">
        <v>0.25</v>
      </c>
      <c r="I940" t="s">
        <v>55</v>
      </c>
      <c r="J940" t="s">
        <v>56</v>
      </c>
      <c r="K940" t="s">
        <v>1</v>
      </c>
      <c r="L940" t="s">
        <v>57</v>
      </c>
      <c r="M940" t="s">
        <v>24</v>
      </c>
      <c r="N940" t="s">
        <v>12</v>
      </c>
      <c r="O940" t="s">
        <v>58</v>
      </c>
      <c r="P940" t="s">
        <v>24</v>
      </c>
      <c r="Q940" t="s">
        <v>1612</v>
      </c>
      <c r="R940" t="s">
        <v>406</v>
      </c>
      <c r="S940" t="s">
        <v>1376</v>
      </c>
      <c r="T940" t="s">
        <v>94</v>
      </c>
      <c r="U940" t="s">
        <v>13</v>
      </c>
      <c r="V940" t="s">
        <v>224</v>
      </c>
      <c r="W940" t="s">
        <v>74</v>
      </c>
      <c r="X940" t="s">
        <v>1377</v>
      </c>
      <c r="Y940" t="s">
        <v>66</v>
      </c>
      <c r="Z940" t="s">
        <v>67</v>
      </c>
    </row>
    <row r="941" spans="1:26">
      <c r="A941" t="s">
        <v>2039</v>
      </c>
      <c r="B941" t="s">
        <v>2040</v>
      </c>
      <c r="C941">
        <v>12</v>
      </c>
      <c r="D941" t="s">
        <v>1083</v>
      </c>
      <c r="E941" t="s">
        <v>121</v>
      </c>
      <c r="F941" s="10">
        <v>59</v>
      </c>
      <c r="G941" s="10">
        <v>708</v>
      </c>
      <c r="H941">
        <v>0.25</v>
      </c>
      <c r="I941" t="s">
        <v>55</v>
      </c>
      <c r="J941" t="s">
        <v>56</v>
      </c>
      <c r="K941" t="s">
        <v>1</v>
      </c>
      <c r="L941" t="s">
        <v>57</v>
      </c>
      <c r="M941" t="s">
        <v>24</v>
      </c>
      <c r="N941" t="s">
        <v>12</v>
      </c>
      <c r="O941" t="s">
        <v>58</v>
      </c>
      <c r="P941" t="s">
        <v>24</v>
      </c>
      <c r="Q941" t="s">
        <v>1612</v>
      </c>
      <c r="R941" t="s">
        <v>406</v>
      </c>
      <c r="S941" t="s">
        <v>1376</v>
      </c>
      <c r="T941" t="s">
        <v>94</v>
      </c>
      <c r="U941" t="s">
        <v>13</v>
      </c>
      <c r="V941" t="s">
        <v>224</v>
      </c>
      <c r="W941" t="s">
        <v>64</v>
      </c>
      <c r="X941" t="s">
        <v>1377</v>
      </c>
      <c r="Y941" t="s">
        <v>66</v>
      </c>
      <c r="Z941" t="s">
        <v>67</v>
      </c>
    </row>
    <row r="942" spans="1:26">
      <c r="A942" t="s">
        <v>2041</v>
      </c>
      <c r="B942" t="s">
        <v>2042</v>
      </c>
      <c r="C942">
        <v>12</v>
      </c>
      <c r="D942" t="s">
        <v>299</v>
      </c>
      <c r="E942" t="s">
        <v>82</v>
      </c>
      <c r="F942" s="10">
        <v>89</v>
      </c>
      <c r="G942" s="10">
        <v>1068</v>
      </c>
      <c r="H942">
        <v>0.3</v>
      </c>
      <c r="I942" t="s">
        <v>89</v>
      </c>
      <c r="J942" t="s">
        <v>56</v>
      </c>
      <c r="K942" t="s">
        <v>1</v>
      </c>
      <c r="L942" t="s">
        <v>57</v>
      </c>
      <c r="M942" t="s">
        <v>24</v>
      </c>
      <c r="N942" t="s">
        <v>12</v>
      </c>
      <c r="O942" t="s">
        <v>90</v>
      </c>
      <c r="P942" t="s">
        <v>24</v>
      </c>
      <c r="Q942" t="s">
        <v>1617</v>
      </c>
      <c r="R942" t="s">
        <v>295</v>
      </c>
      <c r="S942" t="s">
        <v>1376</v>
      </c>
      <c r="T942" t="s">
        <v>94</v>
      </c>
      <c r="U942" t="s">
        <v>13</v>
      </c>
      <c r="V942" t="s">
        <v>224</v>
      </c>
      <c r="W942" t="s">
        <v>102</v>
      </c>
      <c r="X942" t="s">
        <v>1377</v>
      </c>
      <c r="Y942" t="s">
        <v>66</v>
      </c>
      <c r="Z942" t="s">
        <v>67</v>
      </c>
    </row>
    <row r="943" spans="1:26">
      <c r="A943" t="s">
        <v>2041</v>
      </c>
      <c r="B943" t="s">
        <v>2042</v>
      </c>
      <c r="C943">
        <v>2</v>
      </c>
      <c r="D943" t="s">
        <v>1106</v>
      </c>
      <c r="E943" t="s">
        <v>121</v>
      </c>
      <c r="F943" s="10">
        <v>89</v>
      </c>
      <c r="G943" s="10">
        <v>178</v>
      </c>
      <c r="H943">
        <v>0.3</v>
      </c>
      <c r="I943" t="s">
        <v>89</v>
      </c>
      <c r="J943" t="s">
        <v>56</v>
      </c>
      <c r="K943" t="s">
        <v>1</v>
      </c>
      <c r="L943" t="s">
        <v>57</v>
      </c>
      <c r="M943" t="s">
        <v>24</v>
      </c>
      <c r="N943" t="s">
        <v>12</v>
      </c>
      <c r="O943" t="s">
        <v>90</v>
      </c>
      <c r="P943" t="s">
        <v>24</v>
      </c>
      <c r="Q943" t="s">
        <v>1617</v>
      </c>
      <c r="R943" t="s">
        <v>295</v>
      </c>
      <c r="S943" t="s">
        <v>1376</v>
      </c>
      <c r="T943" t="s">
        <v>94</v>
      </c>
      <c r="U943" t="s">
        <v>13</v>
      </c>
      <c r="V943" t="s">
        <v>224</v>
      </c>
      <c r="W943" t="s">
        <v>102</v>
      </c>
      <c r="X943" t="s">
        <v>1377</v>
      </c>
      <c r="Y943" t="s">
        <v>66</v>
      </c>
      <c r="Z943" t="s">
        <v>67</v>
      </c>
    </row>
    <row r="944" spans="1:26">
      <c r="A944" t="s">
        <v>2043</v>
      </c>
      <c r="B944" t="s">
        <v>2044</v>
      </c>
      <c r="C944">
        <v>7</v>
      </c>
      <c r="D944" t="s">
        <v>299</v>
      </c>
      <c r="E944" t="s">
        <v>82</v>
      </c>
      <c r="F944" s="10">
        <v>89</v>
      </c>
      <c r="G944" s="10">
        <v>623</v>
      </c>
      <c r="H944">
        <v>0.3</v>
      </c>
      <c r="I944" t="s">
        <v>89</v>
      </c>
      <c r="J944" t="s">
        <v>56</v>
      </c>
      <c r="K944" t="s">
        <v>1</v>
      </c>
      <c r="L944" t="s">
        <v>57</v>
      </c>
      <c r="M944" t="s">
        <v>24</v>
      </c>
      <c r="N944" t="s">
        <v>12</v>
      </c>
      <c r="O944" t="s">
        <v>90</v>
      </c>
      <c r="P944" t="s">
        <v>24</v>
      </c>
      <c r="Q944" t="s">
        <v>1617</v>
      </c>
      <c r="R944" t="s">
        <v>295</v>
      </c>
      <c r="S944" t="s">
        <v>1376</v>
      </c>
      <c r="T944" t="s">
        <v>94</v>
      </c>
      <c r="U944" t="s">
        <v>13</v>
      </c>
      <c r="V944" t="s">
        <v>224</v>
      </c>
      <c r="W944" t="s">
        <v>95</v>
      </c>
      <c r="X944" t="s">
        <v>1377</v>
      </c>
      <c r="Y944" t="s">
        <v>66</v>
      </c>
      <c r="Z944" t="s">
        <v>67</v>
      </c>
    </row>
    <row r="945" spans="1:26">
      <c r="A945" t="s">
        <v>2043</v>
      </c>
      <c r="B945" t="s">
        <v>2044</v>
      </c>
      <c r="C945">
        <v>13</v>
      </c>
      <c r="D945" t="s">
        <v>1106</v>
      </c>
      <c r="E945" t="s">
        <v>121</v>
      </c>
      <c r="F945" s="10">
        <v>89</v>
      </c>
      <c r="G945" s="10">
        <v>1157</v>
      </c>
      <c r="H945">
        <v>0.3</v>
      </c>
      <c r="I945" t="s">
        <v>89</v>
      </c>
      <c r="J945" t="s">
        <v>56</v>
      </c>
      <c r="K945" t="s">
        <v>1</v>
      </c>
      <c r="L945" t="s">
        <v>57</v>
      </c>
      <c r="M945" t="s">
        <v>24</v>
      </c>
      <c r="N945" t="s">
        <v>12</v>
      </c>
      <c r="O945" t="s">
        <v>90</v>
      </c>
      <c r="P945" t="s">
        <v>24</v>
      </c>
      <c r="Q945" t="s">
        <v>1617</v>
      </c>
      <c r="R945" t="s">
        <v>295</v>
      </c>
      <c r="S945" t="s">
        <v>1376</v>
      </c>
      <c r="T945" t="s">
        <v>94</v>
      </c>
      <c r="U945" t="s">
        <v>13</v>
      </c>
      <c r="V945" t="s">
        <v>224</v>
      </c>
      <c r="W945" t="s">
        <v>95</v>
      </c>
      <c r="X945" t="s">
        <v>1377</v>
      </c>
      <c r="Y945" t="s">
        <v>66</v>
      </c>
      <c r="Z945" t="s">
        <v>67</v>
      </c>
    </row>
    <row r="946" spans="1:26">
      <c r="A946" t="s">
        <v>2043</v>
      </c>
      <c r="B946" t="s">
        <v>2044</v>
      </c>
      <c r="C946">
        <v>1</v>
      </c>
      <c r="D946" t="s">
        <v>577</v>
      </c>
      <c r="E946" t="s">
        <v>54</v>
      </c>
      <c r="F946" s="10">
        <v>89</v>
      </c>
      <c r="G946" s="10">
        <v>89</v>
      </c>
      <c r="H946">
        <v>0.3</v>
      </c>
      <c r="I946" t="s">
        <v>89</v>
      </c>
      <c r="J946" t="s">
        <v>56</v>
      </c>
      <c r="K946" t="s">
        <v>1</v>
      </c>
      <c r="L946" t="s">
        <v>57</v>
      </c>
      <c r="M946" t="s">
        <v>24</v>
      </c>
      <c r="N946" t="s">
        <v>12</v>
      </c>
      <c r="O946" t="s">
        <v>90</v>
      </c>
      <c r="P946" t="s">
        <v>24</v>
      </c>
      <c r="Q946" t="s">
        <v>1617</v>
      </c>
      <c r="R946" t="s">
        <v>295</v>
      </c>
      <c r="S946" t="s">
        <v>1376</v>
      </c>
      <c r="T946" t="s">
        <v>94</v>
      </c>
      <c r="U946" t="s">
        <v>13</v>
      </c>
      <c r="V946" t="s">
        <v>224</v>
      </c>
      <c r="W946" t="s">
        <v>95</v>
      </c>
      <c r="X946" t="s">
        <v>1377</v>
      </c>
      <c r="Y946" t="s">
        <v>66</v>
      </c>
      <c r="Z946" t="s">
        <v>67</v>
      </c>
    </row>
    <row r="947" spans="1:26">
      <c r="A947" t="s">
        <v>2045</v>
      </c>
      <c r="B947" t="s">
        <v>2046</v>
      </c>
      <c r="C947">
        <v>3</v>
      </c>
      <c r="D947" t="s">
        <v>299</v>
      </c>
      <c r="E947" t="s">
        <v>82</v>
      </c>
      <c r="F947" s="10">
        <v>89</v>
      </c>
      <c r="G947" s="10">
        <v>267</v>
      </c>
      <c r="H947">
        <v>0.3</v>
      </c>
      <c r="I947" t="s">
        <v>89</v>
      </c>
      <c r="J947" t="s">
        <v>56</v>
      </c>
      <c r="K947" t="s">
        <v>1</v>
      </c>
      <c r="L947" t="s">
        <v>57</v>
      </c>
      <c r="M947" t="s">
        <v>24</v>
      </c>
      <c r="N947" t="s">
        <v>12</v>
      </c>
      <c r="O947" t="s">
        <v>90</v>
      </c>
      <c r="P947" t="s">
        <v>24</v>
      </c>
      <c r="Q947" t="s">
        <v>1617</v>
      </c>
      <c r="R947" t="s">
        <v>295</v>
      </c>
      <c r="S947" t="s">
        <v>1376</v>
      </c>
      <c r="T947" t="s">
        <v>94</v>
      </c>
      <c r="U947" t="s">
        <v>13</v>
      </c>
      <c r="V947" t="s">
        <v>224</v>
      </c>
      <c r="W947" t="s">
        <v>83</v>
      </c>
      <c r="X947" t="s">
        <v>1377</v>
      </c>
      <c r="Y947" t="s">
        <v>66</v>
      </c>
      <c r="Z947" t="s">
        <v>67</v>
      </c>
    </row>
    <row r="948" spans="1:26">
      <c r="A948" t="s">
        <v>2045</v>
      </c>
      <c r="B948" t="s">
        <v>2046</v>
      </c>
      <c r="C948">
        <v>6</v>
      </c>
      <c r="D948" t="s">
        <v>1106</v>
      </c>
      <c r="E948" t="s">
        <v>121</v>
      </c>
      <c r="F948" s="10">
        <v>89</v>
      </c>
      <c r="G948" s="10">
        <v>534</v>
      </c>
      <c r="H948">
        <v>0.3</v>
      </c>
      <c r="I948" t="s">
        <v>89</v>
      </c>
      <c r="J948" t="s">
        <v>56</v>
      </c>
      <c r="K948" t="s">
        <v>1</v>
      </c>
      <c r="L948" t="s">
        <v>57</v>
      </c>
      <c r="M948" t="s">
        <v>24</v>
      </c>
      <c r="N948" t="s">
        <v>12</v>
      </c>
      <c r="O948" t="s">
        <v>90</v>
      </c>
      <c r="P948" t="s">
        <v>24</v>
      </c>
      <c r="Q948" t="s">
        <v>1617</v>
      </c>
      <c r="R948" t="s">
        <v>295</v>
      </c>
      <c r="S948" t="s">
        <v>1376</v>
      </c>
      <c r="T948" t="s">
        <v>94</v>
      </c>
      <c r="U948" t="s">
        <v>13</v>
      </c>
      <c r="V948" t="s">
        <v>224</v>
      </c>
      <c r="W948" t="s">
        <v>83</v>
      </c>
      <c r="X948" t="s">
        <v>1377</v>
      </c>
      <c r="Y948" t="s">
        <v>66</v>
      </c>
      <c r="Z948" t="s">
        <v>67</v>
      </c>
    </row>
    <row r="949" spans="1:26">
      <c r="A949" t="s">
        <v>2047</v>
      </c>
      <c r="B949" t="s">
        <v>2048</v>
      </c>
      <c r="C949">
        <v>1</v>
      </c>
      <c r="D949" t="s">
        <v>275</v>
      </c>
      <c r="E949" t="s">
        <v>54</v>
      </c>
      <c r="F949" s="10">
        <v>95</v>
      </c>
      <c r="G949" s="10">
        <v>95</v>
      </c>
      <c r="H949">
        <v>0.3</v>
      </c>
      <c r="I949" t="s">
        <v>89</v>
      </c>
      <c r="J949" t="s">
        <v>56</v>
      </c>
      <c r="K949" t="s">
        <v>1</v>
      </c>
      <c r="L949" t="s">
        <v>57</v>
      </c>
      <c r="M949" t="s">
        <v>24</v>
      </c>
      <c r="N949" t="s">
        <v>12</v>
      </c>
      <c r="O949" t="s">
        <v>90</v>
      </c>
      <c r="P949" t="s">
        <v>24</v>
      </c>
      <c r="Q949" t="s">
        <v>1626</v>
      </c>
      <c r="R949" t="s">
        <v>1627</v>
      </c>
      <c r="S949" t="s">
        <v>486</v>
      </c>
      <c r="T949" t="s">
        <v>94</v>
      </c>
      <c r="U949" t="s">
        <v>13</v>
      </c>
      <c r="V949" t="s">
        <v>224</v>
      </c>
      <c r="W949" t="s">
        <v>102</v>
      </c>
      <c r="X949" t="s">
        <v>115</v>
      </c>
      <c r="Y949" t="s">
        <v>66</v>
      </c>
      <c r="Z949" t="s">
        <v>67</v>
      </c>
    </row>
    <row r="950" spans="1:26">
      <c r="A950" t="s">
        <v>2049</v>
      </c>
      <c r="B950" t="s">
        <v>2050</v>
      </c>
      <c r="C950">
        <v>1</v>
      </c>
      <c r="D950" t="s">
        <v>275</v>
      </c>
      <c r="E950" t="s">
        <v>54</v>
      </c>
      <c r="F950" s="10">
        <v>95</v>
      </c>
      <c r="G950" s="10">
        <v>95</v>
      </c>
      <c r="H950">
        <v>0.3</v>
      </c>
      <c r="I950" t="s">
        <v>89</v>
      </c>
      <c r="J950" t="s">
        <v>56</v>
      </c>
      <c r="K950" t="s">
        <v>1</v>
      </c>
      <c r="L950" t="s">
        <v>57</v>
      </c>
      <c r="M950" t="s">
        <v>24</v>
      </c>
      <c r="N950" t="s">
        <v>12</v>
      </c>
      <c r="O950" t="s">
        <v>90</v>
      </c>
      <c r="P950" t="s">
        <v>24</v>
      </c>
      <c r="Q950" t="s">
        <v>1626</v>
      </c>
      <c r="R950" t="s">
        <v>1627</v>
      </c>
      <c r="S950" t="s">
        <v>486</v>
      </c>
      <c r="T950" t="s">
        <v>94</v>
      </c>
      <c r="U950" t="s">
        <v>13</v>
      </c>
      <c r="V950" t="s">
        <v>224</v>
      </c>
      <c r="W950" t="s">
        <v>95</v>
      </c>
      <c r="X950" t="s">
        <v>115</v>
      </c>
      <c r="Y950" t="s">
        <v>66</v>
      </c>
      <c r="Z950" t="s">
        <v>67</v>
      </c>
    </row>
    <row r="951" spans="1:26">
      <c r="A951" t="s">
        <v>2051</v>
      </c>
      <c r="B951" t="s">
        <v>2052</v>
      </c>
      <c r="C951">
        <v>1</v>
      </c>
      <c r="D951" t="s">
        <v>275</v>
      </c>
      <c r="E951" t="s">
        <v>54</v>
      </c>
      <c r="F951" s="10">
        <v>95</v>
      </c>
      <c r="G951" s="10">
        <v>95</v>
      </c>
      <c r="H951">
        <v>0.3</v>
      </c>
      <c r="I951" t="s">
        <v>89</v>
      </c>
      <c r="J951" t="s">
        <v>56</v>
      </c>
      <c r="K951" t="s">
        <v>1</v>
      </c>
      <c r="L951" t="s">
        <v>57</v>
      </c>
      <c r="M951" t="s">
        <v>24</v>
      </c>
      <c r="N951" t="s">
        <v>12</v>
      </c>
      <c r="O951" t="s">
        <v>90</v>
      </c>
      <c r="P951" t="s">
        <v>24</v>
      </c>
      <c r="Q951" t="s">
        <v>1626</v>
      </c>
      <c r="R951" t="s">
        <v>1627</v>
      </c>
      <c r="S951" t="s">
        <v>486</v>
      </c>
      <c r="T951" t="s">
        <v>94</v>
      </c>
      <c r="U951" t="s">
        <v>13</v>
      </c>
      <c r="V951" t="s">
        <v>224</v>
      </c>
      <c r="W951" t="s">
        <v>83</v>
      </c>
      <c r="X951" t="s">
        <v>115</v>
      </c>
      <c r="Y951" t="s">
        <v>66</v>
      </c>
      <c r="Z951" t="s">
        <v>67</v>
      </c>
    </row>
    <row r="952" spans="1:26">
      <c r="A952" t="s">
        <v>2053</v>
      </c>
      <c r="B952" t="s">
        <v>2054</v>
      </c>
      <c r="C952">
        <v>1</v>
      </c>
      <c r="D952" t="s">
        <v>1031</v>
      </c>
      <c r="E952" t="s">
        <v>82</v>
      </c>
      <c r="F952" s="10">
        <v>59</v>
      </c>
      <c r="G952" s="10">
        <v>59</v>
      </c>
      <c r="H952">
        <v>0.25</v>
      </c>
      <c r="I952" t="s">
        <v>55</v>
      </c>
      <c r="J952" t="s">
        <v>56</v>
      </c>
      <c r="K952" t="s">
        <v>1</v>
      </c>
      <c r="L952" t="s">
        <v>57</v>
      </c>
      <c r="M952" t="s">
        <v>24</v>
      </c>
      <c r="N952" t="s">
        <v>12</v>
      </c>
      <c r="O952" t="s">
        <v>58</v>
      </c>
      <c r="P952" t="s">
        <v>24</v>
      </c>
      <c r="Q952" t="s">
        <v>409</v>
      </c>
      <c r="R952" t="s">
        <v>406</v>
      </c>
      <c r="S952" t="s">
        <v>296</v>
      </c>
      <c r="T952" t="s">
        <v>94</v>
      </c>
      <c r="U952" t="s">
        <v>13</v>
      </c>
      <c r="V952" t="s">
        <v>224</v>
      </c>
      <c r="W952" t="s">
        <v>74</v>
      </c>
      <c r="X952" t="s">
        <v>297</v>
      </c>
      <c r="Y952" t="s">
        <v>66</v>
      </c>
      <c r="Z952" t="s">
        <v>67</v>
      </c>
    </row>
    <row r="953" spans="1:26">
      <c r="A953" t="s">
        <v>2055</v>
      </c>
      <c r="B953" t="s">
        <v>2056</v>
      </c>
      <c r="C953">
        <v>3</v>
      </c>
      <c r="D953" t="s">
        <v>78</v>
      </c>
      <c r="E953" t="s">
        <v>54</v>
      </c>
      <c r="F953" s="10">
        <v>59</v>
      </c>
      <c r="G953" s="10">
        <v>177</v>
      </c>
      <c r="H953">
        <v>0.25</v>
      </c>
      <c r="I953" t="s">
        <v>55</v>
      </c>
      <c r="J953" t="s">
        <v>56</v>
      </c>
      <c r="K953" t="s">
        <v>1</v>
      </c>
      <c r="L953" t="s">
        <v>57</v>
      </c>
      <c r="M953" t="s">
        <v>24</v>
      </c>
      <c r="N953" t="s">
        <v>12</v>
      </c>
      <c r="O953" t="s">
        <v>58</v>
      </c>
      <c r="P953" t="s">
        <v>24</v>
      </c>
      <c r="Q953" t="s">
        <v>409</v>
      </c>
      <c r="R953" t="s">
        <v>406</v>
      </c>
      <c r="S953" t="s">
        <v>296</v>
      </c>
      <c r="T953" t="s">
        <v>94</v>
      </c>
      <c r="U953" t="s">
        <v>13</v>
      </c>
      <c r="V953" t="s">
        <v>224</v>
      </c>
      <c r="W953" t="s">
        <v>64</v>
      </c>
      <c r="X953" t="s">
        <v>297</v>
      </c>
      <c r="Y953" t="s">
        <v>66</v>
      </c>
      <c r="Z953" t="s">
        <v>67</v>
      </c>
    </row>
    <row r="954" spans="1:26">
      <c r="A954" t="s">
        <v>2057</v>
      </c>
      <c r="B954" t="s">
        <v>2058</v>
      </c>
      <c r="C954">
        <v>1</v>
      </c>
      <c r="D954" t="s">
        <v>949</v>
      </c>
      <c r="E954" t="s">
        <v>71</v>
      </c>
      <c r="F954" s="10">
        <v>109</v>
      </c>
      <c r="G954" s="10">
        <v>109</v>
      </c>
      <c r="H954">
        <v>0.28999999999999998</v>
      </c>
      <c r="I954" t="s">
        <v>125</v>
      </c>
      <c r="J954" t="s">
        <v>56</v>
      </c>
      <c r="K954" t="s">
        <v>1</v>
      </c>
      <c r="L954" t="s">
        <v>57</v>
      </c>
      <c r="M954" t="s">
        <v>24</v>
      </c>
      <c r="N954" t="s">
        <v>14</v>
      </c>
      <c r="O954" t="s">
        <v>126</v>
      </c>
      <c r="P954" t="s">
        <v>24</v>
      </c>
      <c r="Q954" t="s">
        <v>1679</v>
      </c>
      <c r="R954" t="s">
        <v>1680</v>
      </c>
      <c r="S954" t="s">
        <v>383</v>
      </c>
      <c r="T954" t="s">
        <v>130</v>
      </c>
      <c r="U954" t="s">
        <v>13</v>
      </c>
      <c r="V954" t="s">
        <v>224</v>
      </c>
      <c r="W954" t="s">
        <v>102</v>
      </c>
      <c r="X954" t="s">
        <v>384</v>
      </c>
      <c r="Y954" t="s">
        <v>1249</v>
      </c>
      <c r="Z954" t="s">
        <v>67</v>
      </c>
    </row>
    <row r="955" spans="1:26">
      <c r="A955" t="s">
        <v>2057</v>
      </c>
      <c r="B955" t="s">
        <v>2058</v>
      </c>
      <c r="C955">
        <v>1</v>
      </c>
      <c r="D955" t="s">
        <v>912</v>
      </c>
      <c r="E955" t="s">
        <v>71</v>
      </c>
      <c r="F955" s="10">
        <v>109</v>
      </c>
      <c r="G955" s="10">
        <v>109</v>
      </c>
      <c r="H955">
        <v>0.28999999999999998</v>
      </c>
      <c r="I955" t="s">
        <v>125</v>
      </c>
      <c r="J955" t="s">
        <v>56</v>
      </c>
      <c r="K955" t="s">
        <v>1</v>
      </c>
      <c r="L955" t="s">
        <v>57</v>
      </c>
      <c r="M955" t="s">
        <v>24</v>
      </c>
      <c r="N955" t="s">
        <v>14</v>
      </c>
      <c r="O955" t="s">
        <v>126</v>
      </c>
      <c r="P955" t="s">
        <v>24</v>
      </c>
      <c r="Q955" t="s">
        <v>1679</v>
      </c>
      <c r="R955" t="s">
        <v>1680</v>
      </c>
      <c r="S955" t="s">
        <v>383</v>
      </c>
      <c r="T955" t="s">
        <v>130</v>
      </c>
      <c r="U955" t="s">
        <v>13</v>
      </c>
      <c r="V955" t="s">
        <v>224</v>
      </c>
      <c r="W955" t="s">
        <v>102</v>
      </c>
      <c r="X955" t="s">
        <v>384</v>
      </c>
      <c r="Y955" t="s">
        <v>1249</v>
      </c>
      <c r="Z955" t="s">
        <v>67</v>
      </c>
    </row>
    <row r="956" spans="1:26">
      <c r="A956" t="s">
        <v>2059</v>
      </c>
      <c r="B956" t="s">
        <v>2060</v>
      </c>
      <c r="C956">
        <v>1</v>
      </c>
      <c r="D956" t="s">
        <v>949</v>
      </c>
      <c r="E956" t="s">
        <v>71</v>
      </c>
      <c r="F956" s="10">
        <v>109</v>
      </c>
      <c r="G956" s="10">
        <v>109</v>
      </c>
      <c r="H956">
        <v>0.28000000000000003</v>
      </c>
      <c r="I956" t="s">
        <v>125</v>
      </c>
      <c r="J956" t="s">
        <v>56</v>
      </c>
      <c r="K956" t="s">
        <v>1</v>
      </c>
      <c r="L956" t="s">
        <v>57</v>
      </c>
      <c r="M956" t="s">
        <v>24</v>
      </c>
      <c r="N956" t="s">
        <v>14</v>
      </c>
      <c r="O956" t="s">
        <v>126</v>
      </c>
      <c r="P956" t="s">
        <v>24</v>
      </c>
      <c r="Q956" t="s">
        <v>1679</v>
      </c>
      <c r="R956" t="s">
        <v>1680</v>
      </c>
      <c r="S956" t="s">
        <v>383</v>
      </c>
      <c r="T956" t="s">
        <v>130</v>
      </c>
      <c r="U956" t="s">
        <v>13</v>
      </c>
      <c r="V956" t="s">
        <v>224</v>
      </c>
      <c r="W956" t="s">
        <v>95</v>
      </c>
      <c r="X956" t="s">
        <v>384</v>
      </c>
      <c r="Y956" t="s">
        <v>1249</v>
      </c>
      <c r="Z956" t="s">
        <v>67</v>
      </c>
    </row>
    <row r="957" spans="1:26">
      <c r="A957" t="s">
        <v>2061</v>
      </c>
      <c r="B957" t="s">
        <v>2062</v>
      </c>
      <c r="C957">
        <v>2</v>
      </c>
      <c r="D957" t="s">
        <v>949</v>
      </c>
      <c r="E957" t="s">
        <v>71</v>
      </c>
      <c r="F957" s="10">
        <v>109</v>
      </c>
      <c r="G957" s="10">
        <v>218</v>
      </c>
      <c r="H957">
        <v>0.31</v>
      </c>
      <c r="I957" t="s">
        <v>125</v>
      </c>
      <c r="J957" t="s">
        <v>56</v>
      </c>
      <c r="K957" t="s">
        <v>1</v>
      </c>
      <c r="L957" t="s">
        <v>57</v>
      </c>
      <c r="M957" t="s">
        <v>24</v>
      </c>
      <c r="N957" t="s">
        <v>14</v>
      </c>
      <c r="O957" t="s">
        <v>126</v>
      </c>
      <c r="P957" t="s">
        <v>24</v>
      </c>
      <c r="Q957" t="s">
        <v>1679</v>
      </c>
      <c r="R957" t="s">
        <v>1680</v>
      </c>
      <c r="S957" t="s">
        <v>383</v>
      </c>
      <c r="T957" t="s">
        <v>130</v>
      </c>
      <c r="U957" t="s">
        <v>13</v>
      </c>
      <c r="V957" t="s">
        <v>224</v>
      </c>
      <c r="W957" t="s">
        <v>74</v>
      </c>
      <c r="X957" t="s">
        <v>384</v>
      </c>
      <c r="Y957" t="s">
        <v>1249</v>
      </c>
      <c r="Z957" t="s">
        <v>67</v>
      </c>
    </row>
    <row r="958" spans="1:26">
      <c r="A958" t="s">
        <v>2063</v>
      </c>
      <c r="B958" t="s">
        <v>2064</v>
      </c>
      <c r="C958">
        <v>1</v>
      </c>
      <c r="D958" t="s">
        <v>949</v>
      </c>
      <c r="E958" t="s">
        <v>71</v>
      </c>
      <c r="F958" s="10">
        <v>109</v>
      </c>
      <c r="G958" s="10">
        <v>109</v>
      </c>
      <c r="H958">
        <v>0.34</v>
      </c>
      <c r="I958" t="s">
        <v>125</v>
      </c>
      <c r="J958" t="s">
        <v>56</v>
      </c>
      <c r="K958" t="s">
        <v>1</v>
      </c>
      <c r="L958" t="s">
        <v>57</v>
      </c>
      <c r="M958" t="s">
        <v>24</v>
      </c>
      <c r="N958" t="s">
        <v>14</v>
      </c>
      <c r="O958" t="s">
        <v>126</v>
      </c>
      <c r="P958" t="s">
        <v>24</v>
      </c>
      <c r="Q958" t="s">
        <v>1679</v>
      </c>
      <c r="R958" t="s">
        <v>1680</v>
      </c>
      <c r="S958" t="s">
        <v>383</v>
      </c>
      <c r="T958" t="s">
        <v>130</v>
      </c>
      <c r="U958" t="s">
        <v>13</v>
      </c>
      <c r="V958" t="s">
        <v>224</v>
      </c>
      <c r="W958" t="s">
        <v>64</v>
      </c>
      <c r="X958" t="s">
        <v>384</v>
      </c>
      <c r="Y958" t="s">
        <v>1249</v>
      </c>
      <c r="Z958" t="s">
        <v>67</v>
      </c>
    </row>
    <row r="959" spans="1:26">
      <c r="A959" t="s">
        <v>2065</v>
      </c>
      <c r="B959" t="s">
        <v>2066</v>
      </c>
      <c r="C959">
        <v>1</v>
      </c>
      <c r="D959" t="s">
        <v>641</v>
      </c>
      <c r="E959" t="s">
        <v>121</v>
      </c>
      <c r="F959" s="10">
        <v>119</v>
      </c>
      <c r="G959" s="10">
        <v>119</v>
      </c>
      <c r="H959">
        <v>0.25</v>
      </c>
      <c r="I959" t="s">
        <v>125</v>
      </c>
      <c r="J959" t="s">
        <v>56</v>
      </c>
      <c r="K959" t="s">
        <v>1</v>
      </c>
      <c r="L959" t="s">
        <v>57</v>
      </c>
      <c r="M959" t="s">
        <v>24</v>
      </c>
      <c r="N959" t="s">
        <v>14</v>
      </c>
      <c r="O959" t="s">
        <v>126</v>
      </c>
      <c r="P959" t="s">
        <v>24</v>
      </c>
      <c r="Q959" t="s">
        <v>1695</v>
      </c>
      <c r="R959" t="s">
        <v>1696</v>
      </c>
      <c r="S959" t="s">
        <v>315</v>
      </c>
      <c r="T959" t="s">
        <v>130</v>
      </c>
      <c r="U959" t="s">
        <v>13</v>
      </c>
      <c r="V959" t="s">
        <v>224</v>
      </c>
      <c r="W959" t="s">
        <v>74</v>
      </c>
      <c r="X959" t="s">
        <v>316</v>
      </c>
      <c r="Y959" t="s">
        <v>66</v>
      </c>
      <c r="Z959" t="s">
        <v>67</v>
      </c>
    </row>
    <row r="960" spans="1:26">
      <c r="A960" t="s">
        <v>2067</v>
      </c>
      <c r="B960" t="s">
        <v>2068</v>
      </c>
      <c r="C960">
        <v>6</v>
      </c>
      <c r="D960" t="s">
        <v>912</v>
      </c>
      <c r="E960" t="s">
        <v>71</v>
      </c>
      <c r="F960" s="10">
        <v>119</v>
      </c>
      <c r="G960" s="10">
        <v>714</v>
      </c>
      <c r="H960">
        <v>0.27</v>
      </c>
      <c r="I960" t="s">
        <v>125</v>
      </c>
      <c r="J960" t="s">
        <v>56</v>
      </c>
      <c r="K960" t="s">
        <v>1</v>
      </c>
      <c r="L960" t="s">
        <v>57</v>
      </c>
      <c r="M960" t="s">
        <v>24</v>
      </c>
      <c r="N960" t="s">
        <v>14</v>
      </c>
      <c r="O960" t="s">
        <v>126</v>
      </c>
      <c r="P960" t="s">
        <v>24</v>
      </c>
      <c r="Q960" t="s">
        <v>1699</v>
      </c>
      <c r="R960" t="s">
        <v>1696</v>
      </c>
      <c r="S960" t="s">
        <v>383</v>
      </c>
      <c r="T960" t="s">
        <v>130</v>
      </c>
      <c r="U960" t="s">
        <v>13</v>
      </c>
      <c r="V960" t="s">
        <v>224</v>
      </c>
      <c r="W960" t="s">
        <v>102</v>
      </c>
      <c r="X960" t="s">
        <v>384</v>
      </c>
      <c r="Y960" t="s">
        <v>66</v>
      </c>
      <c r="Z960" t="s">
        <v>67</v>
      </c>
    </row>
    <row r="961" spans="1:26">
      <c r="A961" t="s">
        <v>2069</v>
      </c>
      <c r="B961" t="s">
        <v>2070</v>
      </c>
      <c r="C961">
        <v>2</v>
      </c>
      <c r="D961" t="s">
        <v>912</v>
      </c>
      <c r="E961" t="s">
        <v>71</v>
      </c>
      <c r="F961" s="10">
        <v>119</v>
      </c>
      <c r="G961" s="10">
        <v>238</v>
      </c>
      <c r="H961">
        <v>0.25</v>
      </c>
      <c r="I961" t="s">
        <v>125</v>
      </c>
      <c r="J961" t="s">
        <v>56</v>
      </c>
      <c r="K961" t="s">
        <v>1</v>
      </c>
      <c r="L961" t="s">
        <v>57</v>
      </c>
      <c r="M961" t="s">
        <v>24</v>
      </c>
      <c r="N961" t="s">
        <v>14</v>
      </c>
      <c r="O961" t="s">
        <v>126</v>
      </c>
      <c r="P961" t="s">
        <v>24</v>
      </c>
      <c r="Q961" t="s">
        <v>1699</v>
      </c>
      <c r="R961" t="s">
        <v>1696</v>
      </c>
      <c r="S961" t="s">
        <v>383</v>
      </c>
      <c r="T961" t="s">
        <v>130</v>
      </c>
      <c r="U961" t="s">
        <v>13</v>
      </c>
      <c r="V961" t="s">
        <v>224</v>
      </c>
      <c r="W961" t="s">
        <v>83</v>
      </c>
      <c r="X961" t="s">
        <v>384</v>
      </c>
      <c r="Y961" t="s">
        <v>66</v>
      </c>
      <c r="Z961" t="s">
        <v>67</v>
      </c>
    </row>
    <row r="962" spans="1:26">
      <c r="A962" t="s">
        <v>2071</v>
      </c>
      <c r="B962" t="s">
        <v>2072</v>
      </c>
      <c r="C962">
        <v>7</v>
      </c>
      <c r="D962" t="s">
        <v>670</v>
      </c>
      <c r="E962" t="s">
        <v>121</v>
      </c>
      <c r="F962" s="10">
        <v>119</v>
      </c>
      <c r="G962" s="10">
        <v>833</v>
      </c>
      <c r="H962">
        <v>0.27</v>
      </c>
      <c r="I962" t="s">
        <v>125</v>
      </c>
      <c r="J962" t="s">
        <v>56</v>
      </c>
      <c r="K962" t="s">
        <v>1</v>
      </c>
      <c r="L962" t="s">
        <v>57</v>
      </c>
      <c r="M962" t="s">
        <v>24</v>
      </c>
      <c r="N962" t="s">
        <v>14</v>
      </c>
      <c r="O962" t="s">
        <v>126</v>
      </c>
      <c r="P962" t="s">
        <v>24</v>
      </c>
      <c r="Q962" t="s">
        <v>1706</v>
      </c>
      <c r="R962" t="s">
        <v>1696</v>
      </c>
      <c r="S962" t="s">
        <v>486</v>
      </c>
      <c r="T962" t="s">
        <v>130</v>
      </c>
      <c r="U962" t="s">
        <v>13</v>
      </c>
      <c r="V962" t="s">
        <v>224</v>
      </c>
      <c r="W962" t="s">
        <v>95</v>
      </c>
      <c r="X962" t="s">
        <v>115</v>
      </c>
      <c r="Y962" t="s">
        <v>66</v>
      </c>
      <c r="Z962" t="s">
        <v>67</v>
      </c>
    </row>
    <row r="963" spans="1:26">
      <c r="A963" t="s">
        <v>2073</v>
      </c>
      <c r="B963" t="s">
        <v>2074</v>
      </c>
      <c r="C963">
        <v>1</v>
      </c>
      <c r="D963" t="s">
        <v>670</v>
      </c>
      <c r="E963" t="s">
        <v>121</v>
      </c>
      <c r="F963" s="10">
        <v>119</v>
      </c>
      <c r="G963" s="10">
        <v>119</v>
      </c>
      <c r="H963">
        <v>0.26</v>
      </c>
      <c r="I963" t="s">
        <v>125</v>
      </c>
      <c r="J963" t="s">
        <v>56</v>
      </c>
      <c r="K963" t="s">
        <v>1</v>
      </c>
      <c r="L963" t="s">
        <v>57</v>
      </c>
      <c r="M963" t="s">
        <v>24</v>
      </c>
      <c r="N963" t="s">
        <v>14</v>
      </c>
      <c r="O963" t="s">
        <v>126</v>
      </c>
      <c r="P963" t="s">
        <v>24</v>
      </c>
      <c r="Q963" t="s">
        <v>1706</v>
      </c>
      <c r="R963" t="s">
        <v>1696</v>
      </c>
      <c r="S963" t="s">
        <v>486</v>
      </c>
      <c r="T963" t="s">
        <v>130</v>
      </c>
      <c r="U963" t="s">
        <v>13</v>
      </c>
      <c r="V963" t="s">
        <v>224</v>
      </c>
      <c r="W963" t="s">
        <v>83</v>
      </c>
      <c r="X963" t="s">
        <v>115</v>
      </c>
      <c r="Y963" t="s">
        <v>66</v>
      </c>
      <c r="Z963" t="s">
        <v>67</v>
      </c>
    </row>
    <row r="964" spans="1:26">
      <c r="A964" t="s">
        <v>2075</v>
      </c>
      <c r="B964" t="s">
        <v>2076</v>
      </c>
      <c r="C964">
        <v>3</v>
      </c>
      <c r="D964" t="s">
        <v>78</v>
      </c>
      <c r="E964" t="s">
        <v>54</v>
      </c>
      <c r="F964" s="10">
        <v>75</v>
      </c>
      <c r="G964" s="10">
        <v>225</v>
      </c>
      <c r="H964">
        <v>0.21</v>
      </c>
      <c r="I964" t="s">
        <v>55</v>
      </c>
      <c r="J964" t="s">
        <v>56</v>
      </c>
      <c r="K964" t="s">
        <v>1</v>
      </c>
      <c r="L964" t="s">
        <v>57</v>
      </c>
      <c r="M964" t="s">
        <v>24</v>
      </c>
      <c r="N964" t="s">
        <v>12</v>
      </c>
      <c r="O964" t="s">
        <v>58</v>
      </c>
      <c r="P964" t="s">
        <v>24</v>
      </c>
      <c r="Q964" t="s">
        <v>1756</v>
      </c>
      <c r="R964" t="s">
        <v>1757</v>
      </c>
      <c r="S964" t="s">
        <v>73</v>
      </c>
      <c r="T964" t="s">
        <v>62</v>
      </c>
      <c r="U964" t="s">
        <v>13</v>
      </c>
      <c r="V964" t="s">
        <v>224</v>
      </c>
      <c r="W964" t="s">
        <v>95</v>
      </c>
      <c r="X964" t="s">
        <v>75</v>
      </c>
      <c r="Y964" t="s">
        <v>66</v>
      </c>
      <c r="Z964" t="s">
        <v>67</v>
      </c>
    </row>
    <row r="965" spans="1:26">
      <c r="A965" t="s">
        <v>2077</v>
      </c>
      <c r="B965" t="s">
        <v>2078</v>
      </c>
      <c r="C965">
        <v>1</v>
      </c>
      <c r="D965" t="s">
        <v>78</v>
      </c>
      <c r="E965" t="s">
        <v>54</v>
      </c>
      <c r="F965" s="10">
        <v>75</v>
      </c>
      <c r="G965" s="10">
        <v>75</v>
      </c>
      <c r="H965">
        <v>0.21</v>
      </c>
      <c r="I965" t="s">
        <v>55</v>
      </c>
      <c r="J965" t="s">
        <v>56</v>
      </c>
      <c r="K965" t="s">
        <v>1</v>
      </c>
      <c r="L965" t="s">
        <v>57</v>
      </c>
      <c r="M965" t="s">
        <v>24</v>
      </c>
      <c r="N965" t="s">
        <v>12</v>
      </c>
      <c r="O965" t="s">
        <v>58</v>
      </c>
      <c r="P965" t="s">
        <v>24</v>
      </c>
      <c r="Q965" t="s">
        <v>1756</v>
      </c>
      <c r="R965" t="s">
        <v>1757</v>
      </c>
      <c r="S965" t="s">
        <v>73</v>
      </c>
      <c r="T965" t="s">
        <v>62</v>
      </c>
      <c r="U965" t="s">
        <v>13</v>
      </c>
      <c r="V965" t="s">
        <v>224</v>
      </c>
      <c r="W965" t="s">
        <v>74</v>
      </c>
      <c r="X965" t="s">
        <v>75</v>
      </c>
      <c r="Y965" t="s">
        <v>66</v>
      </c>
      <c r="Z965" t="s">
        <v>67</v>
      </c>
    </row>
    <row r="966" spans="1:26">
      <c r="A966" t="s">
        <v>2079</v>
      </c>
      <c r="B966" t="s">
        <v>2080</v>
      </c>
      <c r="C966">
        <v>8</v>
      </c>
      <c r="D966" t="s">
        <v>272</v>
      </c>
      <c r="E966" t="s">
        <v>71</v>
      </c>
      <c r="F966" s="10">
        <v>119</v>
      </c>
      <c r="G966" s="10">
        <v>952</v>
      </c>
      <c r="H966">
        <v>0.3</v>
      </c>
      <c r="I966" t="s">
        <v>89</v>
      </c>
      <c r="J966" t="s">
        <v>56</v>
      </c>
      <c r="K966" t="s">
        <v>1</v>
      </c>
      <c r="L966" t="s">
        <v>57</v>
      </c>
      <c r="M966" t="s">
        <v>24</v>
      </c>
      <c r="N966" t="s">
        <v>12</v>
      </c>
      <c r="O966" t="s">
        <v>90</v>
      </c>
      <c r="P966" t="s">
        <v>24</v>
      </c>
      <c r="Q966" t="s">
        <v>1764</v>
      </c>
      <c r="R966" t="s">
        <v>1449</v>
      </c>
      <c r="S966" t="s">
        <v>1765</v>
      </c>
      <c r="T966" t="s">
        <v>94</v>
      </c>
      <c r="U966" t="s">
        <v>13</v>
      </c>
      <c r="V966" t="s">
        <v>224</v>
      </c>
      <c r="W966" t="s">
        <v>102</v>
      </c>
      <c r="X966" t="s">
        <v>115</v>
      </c>
      <c r="Y966" t="s">
        <v>66</v>
      </c>
      <c r="Z966" t="s">
        <v>67</v>
      </c>
    </row>
    <row r="967" spans="1:26">
      <c r="A967" t="s">
        <v>2079</v>
      </c>
      <c r="B967" t="s">
        <v>2080</v>
      </c>
      <c r="C967">
        <v>1</v>
      </c>
      <c r="D967" t="s">
        <v>275</v>
      </c>
      <c r="E967" t="s">
        <v>54</v>
      </c>
      <c r="F967" s="10">
        <v>119</v>
      </c>
      <c r="G967" s="10">
        <v>119</v>
      </c>
      <c r="H967">
        <v>0.3</v>
      </c>
      <c r="I967" t="s">
        <v>89</v>
      </c>
      <c r="J967" t="s">
        <v>56</v>
      </c>
      <c r="K967" t="s">
        <v>1</v>
      </c>
      <c r="L967" t="s">
        <v>57</v>
      </c>
      <c r="M967" t="s">
        <v>24</v>
      </c>
      <c r="N967" t="s">
        <v>12</v>
      </c>
      <c r="O967" t="s">
        <v>90</v>
      </c>
      <c r="P967" t="s">
        <v>24</v>
      </c>
      <c r="Q967" t="s">
        <v>1764</v>
      </c>
      <c r="R967" t="s">
        <v>1449</v>
      </c>
      <c r="S967" t="s">
        <v>1765</v>
      </c>
      <c r="T967" t="s">
        <v>94</v>
      </c>
      <c r="U967" t="s">
        <v>13</v>
      </c>
      <c r="V967" t="s">
        <v>224</v>
      </c>
      <c r="W967" t="s">
        <v>102</v>
      </c>
      <c r="X967" t="s">
        <v>115</v>
      </c>
      <c r="Y967" t="s">
        <v>66</v>
      </c>
      <c r="Z967" t="s">
        <v>67</v>
      </c>
    </row>
    <row r="968" spans="1:26">
      <c r="A968" t="s">
        <v>2081</v>
      </c>
      <c r="B968" t="s">
        <v>1465</v>
      </c>
      <c r="C968">
        <v>3</v>
      </c>
      <c r="D968" t="s">
        <v>272</v>
      </c>
      <c r="E968" t="s">
        <v>71</v>
      </c>
      <c r="F968" s="10">
        <v>119</v>
      </c>
      <c r="G968" s="10">
        <v>357</v>
      </c>
      <c r="H968">
        <v>0.3</v>
      </c>
      <c r="I968" t="s">
        <v>89</v>
      </c>
      <c r="J968" t="s">
        <v>56</v>
      </c>
      <c r="K968" t="s">
        <v>1</v>
      </c>
      <c r="L968" t="s">
        <v>57</v>
      </c>
      <c r="M968" t="s">
        <v>24</v>
      </c>
      <c r="N968" t="s">
        <v>12</v>
      </c>
      <c r="O968" t="s">
        <v>90</v>
      </c>
      <c r="P968" t="s">
        <v>24</v>
      </c>
      <c r="Q968" t="s">
        <v>1764</v>
      </c>
      <c r="R968" t="s">
        <v>1449</v>
      </c>
      <c r="S968" t="s">
        <v>1765</v>
      </c>
      <c r="T968" t="s">
        <v>94</v>
      </c>
      <c r="U968" t="s">
        <v>13</v>
      </c>
      <c r="V968" t="s">
        <v>224</v>
      </c>
      <c r="W968" t="s">
        <v>319</v>
      </c>
      <c r="X968" t="s">
        <v>115</v>
      </c>
      <c r="Y968" t="s">
        <v>66</v>
      </c>
      <c r="Z968" t="s">
        <v>67</v>
      </c>
    </row>
    <row r="969" spans="1:26">
      <c r="A969" t="s">
        <v>2081</v>
      </c>
      <c r="B969" t="s">
        <v>1465</v>
      </c>
      <c r="C969">
        <v>2</v>
      </c>
      <c r="D969" t="s">
        <v>275</v>
      </c>
      <c r="E969" t="s">
        <v>54</v>
      </c>
      <c r="F969" s="10">
        <v>119</v>
      </c>
      <c r="G969" s="10">
        <v>238</v>
      </c>
      <c r="H969">
        <v>0.3</v>
      </c>
      <c r="I969" t="s">
        <v>89</v>
      </c>
      <c r="J969" t="s">
        <v>56</v>
      </c>
      <c r="K969" t="s">
        <v>1</v>
      </c>
      <c r="L969" t="s">
        <v>57</v>
      </c>
      <c r="M969" t="s">
        <v>24</v>
      </c>
      <c r="N969" t="s">
        <v>12</v>
      </c>
      <c r="O969" t="s">
        <v>90</v>
      </c>
      <c r="P969" t="s">
        <v>24</v>
      </c>
      <c r="Q969" t="s">
        <v>1764</v>
      </c>
      <c r="R969" t="s">
        <v>1449</v>
      </c>
      <c r="S969" t="s">
        <v>1765</v>
      </c>
      <c r="T969" t="s">
        <v>94</v>
      </c>
      <c r="U969" t="s">
        <v>13</v>
      </c>
      <c r="V969" t="s">
        <v>224</v>
      </c>
      <c r="W969" t="s">
        <v>319</v>
      </c>
      <c r="X969" t="s">
        <v>115</v>
      </c>
      <c r="Y969" t="s">
        <v>66</v>
      </c>
      <c r="Z969" t="s">
        <v>67</v>
      </c>
    </row>
    <row r="970" spans="1:26">
      <c r="A970" t="s">
        <v>2081</v>
      </c>
      <c r="B970" t="s">
        <v>1465</v>
      </c>
      <c r="C970">
        <v>2</v>
      </c>
      <c r="D970" t="s">
        <v>267</v>
      </c>
      <c r="E970" t="s">
        <v>71</v>
      </c>
      <c r="F970" s="10">
        <v>119</v>
      </c>
      <c r="G970" s="10">
        <v>238</v>
      </c>
      <c r="H970">
        <v>0.3</v>
      </c>
      <c r="I970" t="s">
        <v>89</v>
      </c>
      <c r="J970" t="s">
        <v>56</v>
      </c>
      <c r="K970" t="s">
        <v>1</v>
      </c>
      <c r="L970" t="s">
        <v>57</v>
      </c>
      <c r="M970" t="s">
        <v>24</v>
      </c>
      <c r="N970" t="s">
        <v>12</v>
      </c>
      <c r="O970" t="s">
        <v>90</v>
      </c>
      <c r="P970" t="s">
        <v>24</v>
      </c>
      <c r="Q970" t="s">
        <v>1764</v>
      </c>
      <c r="R970" t="s">
        <v>1449</v>
      </c>
      <c r="S970" t="s">
        <v>1765</v>
      </c>
      <c r="T970" t="s">
        <v>94</v>
      </c>
      <c r="U970" t="s">
        <v>13</v>
      </c>
      <c r="V970" t="s">
        <v>224</v>
      </c>
      <c r="W970" t="s">
        <v>319</v>
      </c>
      <c r="X970" t="s">
        <v>115</v>
      </c>
      <c r="Y970" t="s">
        <v>66</v>
      </c>
      <c r="Z970" t="s">
        <v>67</v>
      </c>
    </row>
    <row r="971" spans="1:26">
      <c r="A971" t="s">
        <v>2082</v>
      </c>
      <c r="B971" t="s">
        <v>1941</v>
      </c>
      <c r="C971">
        <v>5</v>
      </c>
      <c r="D971" t="s">
        <v>272</v>
      </c>
      <c r="E971" t="s">
        <v>71</v>
      </c>
      <c r="F971" s="10">
        <v>119</v>
      </c>
      <c r="G971" s="10">
        <v>595</v>
      </c>
      <c r="H971">
        <v>0.3</v>
      </c>
      <c r="I971" t="s">
        <v>89</v>
      </c>
      <c r="J971" t="s">
        <v>56</v>
      </c>
      <c r="K971" t="s">
        <v>1</v>
      </c>
      <c r="L971" t="s">
        <v>57</v>
      </c>
      <c r="M971" t="s">
        <v>24</v>
      </c>
      <c r="N971" t="s">
        <v>12</v>
      </c>
      <c r="O971" t="s">
        <v>90</v>
      </c>
      <c r="P971" t="s">
        <v>24</v>
      </c>
      <c r="Q971" t="s">
        <v>1764</v>
      </c>
      <c r="R971" t="s">
        <v>1449</v>
      </c>
      <c r="S971" t="s">
        <v>1765</v>
      </c>
      <c r="T971" t="s">
        <v>94</v>
      </c>
      <c r="U971" t="s">
        <v>13</v>
      </c>
      <c r="V971" t="s">
        <v>224</v>
      </c>
      <c r="W971" t="s">
        <v>64</v>
      </c>
      <c r="X971" t="s">
        <v>115</v>
      </c>
      <c r="Y971" t="s">
        <v>66</v>
      </c>
      <c r="Z971" t="s">
        <v>67</v>
      </c>
    </row>
    <row r="972" spans="1:26">
      <c r="A972" t="s">
        <v>2082</v>
      </c>
      <c r="B972" t="s">
        <v>1941</v>
      </c>
      <c r="C972">
        <v>3</v>
      </c>
      <c r="D972" t="s">
        <v>275</v>
      </c>
      <c r="E972" t="s">
        <v>54</v>
      </c>
      <c r="F972" s="10">
        <v>119</v>
      </c>
      <c r="G972" s="10">
        <v>357</v>
      </c>
      <c r="H972">
        <v>0.3</v>
      </c>
      <c r="I972" t="s">
        <v>89</v>
      </c>
      <c r="J972" t="s">
        <v>56</v>
      </c>
      <c r="K972" t="s">
        <v>1</v>
      </c>
      <c r="L972" t="s">
        <v>57</v>
      </c>
      <c r="M972" t="s">
        <v>24</v>
      </c>
      <c r="N972" t="s">
        <v>12</v>
      </c>
      <c r="O972" t="s">
        <v>90</v>
      </c>
      <c r="P972" t="s">
        <v>24</v>
      </c>
      <c r="Q972" t="s">
        <v>1764</v>
      </c>
      <c r="R972" t="s">
        <v>1449</v>
      </c>
      <c r="S972" t="s">
        <v>1765</v>
      </c>
      <c r="T972" t="s">
        <v>94</v>
      </c>
      <c r="U972" t="s">
        <v>13</v>
      </c>
      <c r="V972" t="s">
        <v>224</v>
      </c>
      <c r="W972" t="s">
        <v>64</v>
      </c>
      <c r="X972" t="s">
        <v>115</v>
      </c>
      <c r="Y972" t="s">
        <v>66</v>
      </c>
      <c r="Z972" t="s">
        <v>67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220"/>
  <sheetViews>
    <sheetView workbookViewId="0">
      <selection activeCell="M5" sqref="M5"/>
    </sheetView>
  </sheetViews>
  <sheetFormatPr defaultColWidth="9" defaultRowHeight="14.25"/>
  <cols>
    <col min="1" max="1" width="16.375" customWidth="1"/>
    <col min="2" max="2" width="15" customWidth="1"/>
    <col min="3" max="4" width="3" customWidth="1"/>
    <col min="5" max="6" width="4" customWidth="1"/>
    <col min="7" max="7" width="7.875" customWidth="1"/>
    <col min="8" max="10" width="4" customWidth="1"/>
    <col min="11" max="11" width="3.875" customWidth="1"/>
    <col min="12" max="14" width="3" customWidth="1"/>
    <col min="15" max="17" width="4" customWidth="1"/>
    <col min="18" max="19" width="3" customWidth="1"/>
    <col min="20" max="22" width="4" customWidth="1"/>
    <col min="23" max="23" width="10.25" customWidth="1"/>
  </cols>
  <sheetData>
    <row r="3" spans="1:23">
      <c r="A3" t="s">
        <v>9</v>
      </c>
      <c r="B3" t="s">
        <v>2083</v>
      </c>
    </row>
    <row r="4" spans="1:23">
      <c r="A4" t="s">
        <v>2084</v>
      </c>
      <c r="B4" t="s">
        <v>215</v>
      </c>
      <c r="C4" t="s">
        <v>1260</v>
      </c>
      <c r="D4" t="s">
        <v>319</v>
      </c>
      <c r="E4" t="s">
        <v>83</v>
      </c>
      <c r="F4" t="s">
        <v>74</v>
      </c>
      <c r="G4" t="s">
        <v>473</v>
      </c>
      <c r="H4" t="s">
        <v>95</v>
      </c>
      <c r="I4" t="s">
        <v>64</v>
      </c>
      <c r="J4" t="s">
        <v>102</v>
      </c>
      <c r="K4" t="s">
        <v>194</v>
      </c>
      <c r="L4" t="s">
        <v>609</v>
      </c>
      <c r="M4" t="s">
        <v>1248</v>
      </c>
      <c r="N4" t="s">
        <v>1255</v>
      </c>
      <c r="O4" t="s">
        <v>1293</v>
      </c>
      <c r="P4" t="s">
        <v>1157</v>
      </c>
      <c r="Q4" t="s">
        <v>1298</v>
      </c>
      <c r="R4" t="s">
        <v>1811</v>
      </c>
      <c r="S4" t="s">
        <v>1818</v>
      </c>
      <c r="T4" t="s">
        <v>1861</v>
      </c>
      <c r="U4" t="s">
        <v>1864</v>
      </c>
      <c r="V4" t="s">
        <v>1867</v>
      </c>
      <c r="W4" t="s">
        <v>17</v>
      </c>
    </row>
    <row r="5" spans="1:23">
      <c r="A5" s="9" t="s">
        <v>294</v>
      </c>
      <c r="D5">
        <v>1</v>
      </c>
      <c r="E5">
        <v>11</v>
      </c>
      <c r="F5">
        <v>16</v>
      </c>
      <c r="H5">
        <v>21</v>
      </c>
      <c r="I5">
        <v>14</v>
      </c>
      <c r="J5">
        <v>27</v>
      </c>
      <c r="K5">
        <v>1</v>
      </c>
      <c r="W5">
        <v>91</v>
      </c>
    </row>
    <row r="6" spans="1:23">
      <c r="A6" s="9" t="s">
        <v>1574</v>
      </c>
      <c r="E6">
        <v>10</v>
      </c>
      <c r="F6">
        <v>21</v>
      </c>
      <c r="H6">
        <v>21</v>
      </c>
      <c r="I6">
        <v>8</v>
      </c>
      <c r="J6">
        <v>29</v>
      </c>
      <c r="W6">
        <v>89</v>
      </c>
    </row>
    <row r="7" spans="1:23">
      <c r="A7" s="9" t="s">
        <v>767</v>
      </c>
      <c r="E7">
        <v>12</v>
      </c>
      <c r="F7">
        <v>12</v>
      </c>
      <c r="H7">
        <v>35</v>
      </c>
      <c r="I7">
        <v>1</v>
      </c>
      <c r="J7">
        <v>23</v>
      </c>
      <c r="K7">
        <v>6</v>
      </c>
      <c r="W7">
        <v>89</v>
      </c>
    </row>
    <row r="8" spans="1:23">
      <c r="A8" s="9" t="s">
        <v>1521</v>
      </c>
      <c r="E8">
        <v>12</v>
      </c>
      <c r="F8">
        <v>17</v>
      </c>
      <c r="H8">
        <v>24</v>
      </c>
      <c r="I8">
        <v>11</v>
      </c>
      <c r="J8">
        <v>23</v>
      </c>
      <c r="W8">
        <v>87</v>
      </c>
    </row>
    <row r="9" spans="1:23">
      <c r="A9" s="9" t="s">
        <v>1715</v>
      </c>
      <c r="D9">
        <v>1</v>
      </c>
      <c r="E9">
        <v>13</v>
      </c>
      <c r="F9">
        <v>12</v>
      </c>
      <c r="H9">
        <v>26</v>
      </c>
      <c r="I9">
        <v>12</v>
      </c>
      <c r="J9">
        <v>22</v>
      </c>
      <c r="W9">
        <v>86</v>
      </c>
    </row>
    <row r="10" spans="1:23">
      <c r="A10" s="9" t="s">
        <v>1551</v>
      </c>
      <c r="D10">
        <v>1</v>
      </c>
      <c r="E10">
        <v>12</v>
      </c>
      <c r="F10">
        <v>13</v>
      </c>
      <c r="H10">
        <v>24</v>
      </c>
      <c r="I10">
        <v>7</v>
      </c>
      <c r="J10">
        <v>21</v>
      </c>
      <c r="W10">
        <v>78</v>
      </c>
    </row>
    <row r="11" spans="1:23">
      <c r="A11" s="9" t="s">
        <v>268</v>
      </c>
      <c r="E11">
        <v>7</v>
      </c>
      <c r="F11">
        <v>15</v>
      </c>
      <c r="H11">
        <v>25</v>
      </c>
      <c r="I11">
        <v>9</v>
      </c>
      <c r="J11">
        <v>20</v>
      </c>
      <c r="W11">
        <v>76</v>
      </c>
    </row>
    <row r="12" spans="1:23">
      <c r="A12" s="9" t="s">
        <v>1492</v>
      </c>
      <c r="E12">
        <v>4</v>
      </c>
      <c r="F12">
        <v>20</v>
      </c>
      <c r="H12">
        <v>20</v>
      </c>
      <c r="I12">
        <v>13</v>
      </c>
      <c r="J12">
        <v>18</v>
      </c>
      <c r="W12">
        <v>75</v>
      </c>
    </row>
    <row r="13" spans="1:23">
      <c r="A13" s="9" t="s">
        <v>1432</v>
      </c>
      <c r="E13">
        <v>11</v>
      </c>
      <c r="F13">
        <v>14</v>
      </c>
      <c r="H13">
        <v>20</v>
      </c>
      <c r="I13">
        <v>10</v>
      </c>
      <c r="J13">
        <v>18</v>
      </c>
      <c r="W13">
        <v>73</v>
      </c>
    </row>
    <row r="14" spans="1:23">
      <c r="A14" s="9" t="s">
        <v>1343</v>
      </c>
      <c r="F14">
        <v>17</v>
      </c>
      <c r="H14">
        <v>29</v>
      </c>
      <c r="J14">
        <v>25</v>
      </c>
      <c r="W14">
        <v>71</v>
      </c>
    </row>
    <row r="15" spans="1:23">
      <c r="A15" s="9" t="s">
        <v>1617</v>
      </c>
      <c r="E15">
        <v>9</v>
      </c>
      <c r="F15">
        <v>13</v>
      </c>
      <c r="H15">
        <v>21</v>
      </c>
      <c r="I15">
        <v>11</v>
      </c>
      <c r="J15">
        <v>14</v>
      </c>
      <c r="W15">
        <v>68</v>
      </c>
    </row>
    <row r="16" spans="1:23">
      <c r="A16" s="9" t="s">
        <v>1561</v>
      </c>
      <c r="E16">
        <v>6</v>
      </c>
      <c r="F16">
        <v>18</v>
      </c>
      <c r="H16">
        <v>13</v>
      </c>
      <c r="I16">
        <v>7</v>
      </c>
      <c r="J16">
        <v>20</v>
      </c>
      <c r="W16">
        <v>64</v>
      </c>
    </row>
    <row r="17" spans="1:23">
      <c r="A17" s="9" t="s">
        <v>1612</v>
      </c>
      <c r="E17">
        <v>10</v>
      </c>
      <c r="F17">
        <v>11</v>
      </c>
      <c r="H17">
        <v>15</v>
      </c>
      <c r="I17">
        <v>12</v>
      </c>
      <c r="J17">
        <v>15</v>
      </c>
      <c r="W17">
        <v>63</v>
      </c>
    </row>
    <row r="18" spans="1:23">
      <c r="A18" s="9" t="s">
        <v>1443</v>
      </c>
      <c r="E18">
        <v>9</v>
      </c>
      <c r="F18">
        <v>16</v>
      </c>
      <c r="H18">
        <v>16</v>
      </c>
      <c r="I18">
        <v>4</v>
      </c>
      <c r="J18">
        <v>18</v>
      </c>
      <c r="W18">
        <v>63</v>
      </c>
    </row>
    <row r="19" spans="1:23">
      <c r="A19" s="9" t="s">
        <v>1587</v>
      </c>
      <c r="E19">
        <v>6</v>
      </c>
      <c r="F19">
        <v>14</v>
      </c>
      <c r="H19">
        <v>13</v>
      </c>
      <c r="I19">
        <v>7</v>
      </c>
      <c r="J19">
        <v>21</v>
      </c>
      <c r="W19">
        <v>61</v>
      </c>
    </row>
    <row r="20" spans="1:23">
      <c r="A20" s="9" t="s">
        <v>1121</v>
      </c>
      <c r="E20">
        <v>9</v>
      </c>
      <c r="F20">
        <v>5</v>
      </c>
      <c r="H20">
        <v>18</v>
      </c>
      <c r="I20">
        <v>13</v>
      </c>
      <c r="J20">
        <v>14</v>
      </c>
      <c r="W20">
        <v>59</v>
      </c>
    </row>
    <row r="21" spans="1:23">
      <c r="A21" s="9" t="s">
        <v>644</v>
      </c>
      <c r="F21">
        <v>12</v>
      </c>
      <c r="H21">
        <v>14</v>
      </c>
      <c r="I21">
        <v>10</v>
      </c>
      <c r="J21">
        <v>17</v>
      </c>
      <c r="W21">
        <v>53</v>
      </c>
    </row>
    <row r="22" spans="1:23">
      <c r="A22" s="9" t="s">
        <v>1480</v>
      </c>
      <c r="E22">
        <v>8</v>
      </c>
      <c r="F22">
        <v>3</v>
      </c>
      <c r="H22">
        <v>14</v>
      </c>
      <c r="I22">
        <v>8</v>
      </c>
      <c r="J22">
        <v>15</v>
      </c>
      <c r="K22">
        <v>1</v>
      </c>
      <c r="W22">
        <v>49</v>
      </c>
    </row>
    <row r="23" spans="1:23">
      <c r="A23" s="9" t="s">
        <v>1468</v>
      </c>
      <c r="E23">
        <v>5</v>
      </c>
      <c r="F23">
        <v>14</v>
      </c>
      <c r="H23">
        <v>12</v>
      </c>
      <c r="I23">
        <v>4</v>
      </c>
      <c r="J23">
        <v>13</v>
      </c>
      <c r="W23">
        <v>48</v>
      </c>
    </row>
    <row r="24" spans="1:23">
      <c r="A24" s="9" t="s">
        <v>819</v>
      </c>
      <c r="F24">
        <v>25</v>
      </c>
      <c r="I24">
        <v>23</v>
      </c>
      <c r="W24">
        <v>48</v>
      </c>
    </row>
    <row r="25" spans="1:23">
      <c r="A25" s="9" t="s">
        <v>485</v>
      </c>
      <c r="E25">
        <v>9</v>
      </c>
      <c r="F25">
        <v>7</v>
      </c>
      <c r="H25">
        <v>17</v>
      </c>
      <c r="I25">
        <v>3</v>
      </c>
      <c r="J25">
        <v>10</v>
      </c>
      <c r="W25">
        <v>46</v>
      </c>
    </row>
    <row r="26" spans="1:23">
      <c r="A26" s="9" t="s">
        <v>748</v>
      </c>
      <c r="F26">
        <v>16</v>
      </c>
      <c r="I26">
        <v>7</v>
      </c>
      <c r="J26">
        <v>20</v>
      </c>
      <c r="W26">
        <v>43</v>
      </c>
    </row>
    <row r="27" spans="1:23">
      <c r="A27" s="9" t="s">
        <v>759</v>
      </c>
      <c r="E27">
        <v>6</v>
      </c>
      <c r="F27">
        <v>16</v>
      </c>
      <c r="H27">
        <v>9</v>
      </c>
      <c r="I27">
        <v>6</v>
      </c>
      <c r="J27">
        <v>6</v>
      </c>
      <c r="W27">
        <v>43</v>
      </c>
    </row>
    <row r="28" spans="1:23">
      <c r="A28" s="9" t="s">
        <v>1764</v>
      </c>
      <c r="D28">
        <v>7</v>
      </c>
      <c r="E28">
        <v>11</v>
      </c>
      <c r="F28">
        <v>4</v>
      </c>
      <c r="H28">
        <v>4</v>
      </c>
      <c r="I28">
        <v>8</v>
      </c>
      <c r="J28">
        <v>9</v>
      </c>
      <c r="W28">
        <v>43</v>
      </c>
    </row>
    <row r="29" spans="1:23">
      <c r="A29" s="9" t="s">
        <v>950</v>
      </c>
      <c r="E29">
        <v>1</v>
      </c>
      <c r="F29">
        <v>15</v>
      </c>
      <c r="H29">
        <v>3</v>
      </c>
      <c r="I29">
        <v>10</v>
      </c>
      <c r="J29">
        <v>12</v>
      </c>
      <c r="W29">
        <v>41</v>
      </c>
    </row>
    <row r="30" spans="1:23">
      <c r="A30" s="9" t="s">
        <v>935</v>
      </c>
      <c r="E30">
        <v>7</v>
      </c>
      <c r="F30">
        <v>8</v>
      </c>
      <c r="H30">
        <v>5</v>
      </c>
      <c r="I30">
        <v>1</v>
      </c>
      <c r="J30">
        <v>20</v>
      </c>
      <c r="W30">
        <v>41</v>
      </c>
    </row>
    <row r="31" spans="1:23">
      <c r="A31" s="9" t="s">
        <v>961</v>
      </c>
      <c r="E31">
        <v>1</v>
      </c>
      <c r="F31">
        <v>14</v>
      </c>
      <c r="H31">
        <v>4</v>
      </c>
      <c r="I31">
        <v>9</v>
      </c>
      <c r="J31">
        <v>12</v>
      </c>
      <c r="W31">
        <v>40</v>
      </c>
    </row>
    <row r="32" spans="1:23">
      <c r="A32" s="9" t="s">
        <v>736</v>
      </c>
      <c r="F32">
        <v>14</v>
      </c>
      <c r="H32">
        <v>12</v>
      </c>
      <c r="J32">
        <v>13</v>
      </c>
      <c r="W32">
        <v>39</v>
      </c>
    </row>
    <row r="33" spans="1:23">
      <c r="A33" s="9" t="s">
        <v>405</v>
      </c>
      <c r="E33">
        <v>6</v>
      </c>
      <c r="F33">
        <v>8</v>
      </c>
      <c r="H33">
        <v>13</v>
      </c>
      <c r="I33">
        <v>8</v>
      </c>
      <c r="J33">
        <v>4</v>
      </c>
      <c r="W33">
        <v>39</v>
      </c>
    </row>
    <row r="34" spans="1:23">
      <c r="A34" s="9" t="s">
        <v>489</v>
      </c>
      <c r="D34">
        <v>3</v>
      </c>
      <c r="E34">
        <v>9</v>
      </c>
      <c r="F34">
        <v>8</v>
      </c>
      <c r="H34">
        <v>9</v>
      </c>
      <c r="J34">
        <v>5</v>
      </c>
      <c r="K34">
        <v>4</v>
      </c>
      <c r="W34">
        <v>38</v>
      </c>
    </row>
    <row r="35" spans="1:23">
      <c r="A35" s="9" t="s">
        <v>1354</v>
      </c>
      <c r="E35">
        <v>7</v>
      </c>
      <c r="F35">
        <v>10</v>
      </c>
      <c r="H35">
        <v>2</v>
      </c>
      <c r="I35">
        <v>6</v>
      </c>
      <c r="J35">
        <v>12</v>
      </c>
      <c r="W35">
        <v>37</v>
      </c>
    </row>
    <row r="36" spans="1:23">
      <c r="A36" s="9" t="s">
        <v>1473</v>
      </c>
      <c r="E36">
        <v>5</v>
      </c>
      <c r="F36">
        <v>6</v>
      </c>
      <c r="H36">
        <v>13</v>
      </c>
      <c r="I36">
        <v>4</v>
      </c>
      <c r="J36">
        <v>8</v>
      </c>
      <c r="W36">
        <v>36</v>
      </c>
    </row>
    <row r="37" spans="1:23">
      <c r="A37" s="9" t="s">
        <v>1336</v>
      </c>
      <c r="H37">
        <v>19</v>
      </c>
      <c r="J37">
        <v>17</v>
      </c>
      <c r="W37">
        <v>36</v>
      </c>
    </row>
    <row r="38" spans="1:23">
      <c r="A38" s="9" t="s">
        <v>606</v>
      </c>
      <c r="L38">
        <v>35</v>
      </c>
      <c r="W38">
        <v>35</v>
      </c>
    </row>
    <row r="39" spans="1:23">
      <c r="A39" s="9" t="s">
        <v>1032</v>
      </c>
      <c r="E39">
        <v>7</v>
      </c>
      <c r="F39">
        <v>5</v>
      </c>
      <c r="H39">
        <v>10</v>
      </c>
      <c r="I39">
        <v>2</v>
      </c>
      <c r="J39">
        <v>10</v>
      </c>
      <c r="W39">
        <v>34</v>
      </c>
    </row>
    <row r="40" spans="1:23">
      <c r="A40" s="9" t="s">
        <v>241</v>
      </c>
      <c r="F40">
        <v>2</v>
      </c>
      <c r="H40">
        <v>4</v>
      </c>
      <c r="I40">
        <v>9</v>
      </c>
      <c r="J40">
        <v>17</v>
      </c>
      <c r="K40">
        <v>2</v>
      </c>
      <c r="W40">
        <v>34</v>
      </c>
    </row>
    <row r="41" spans="1:23">
      <c r="A41" s="9" t="s">
        <v>436</v>
      </c>
      <c r="E41">
        <v>2</v>
      </c>
      <c r="F41">
        <v>6</v>
      </c>
      <c r="H41">
        <v>12</v>
      </c>
      <c r="I41">
        <v>2</v>
      </c>
      <c r="J41">
        <v>9</v>
      </c>
      <c r="K41">
        <v>2</v>
      </c>
      <c r="W41">
        <v>33</v>
      </c>
    </row>
    <row r="42" spans="1:23">
      <c r="A42" s="9" t="s">
        <v>470</v>
      </c>
      <c r="G42">
        <v>32</v>
      </c>
      <c r="W42">
        <v>32</v>
      </c>
    </row>
    <row r="43" spans="1:23">
      <c r="A43" s="9" t="s">
        <v>1222</v>
      </c>
      <c r="H43">
        <v>19</v>
      </c>
      <c r="I43">
        <v>5</v>
      </c>
      <c r="J43">
        <v>7</v>
      </c>
      <c r="W43">
        <v>31</v>
      </c>
    </row>
    <row r="44" spans="1:23">
      <c r="A44" s="9" t="s">
        <v>1500</v>
      </c>
      <c r="D44">
        <v>1</v>
      </c>
      <c r="E44">
        <v>9</v>
      </c>
      <c r="F44">
        <v>5</v>
      </c>
      <c r="H44">
        <v>3</v>
      </c>
      <c r="I44">
        <v>10</v>
      </c>
      <c r="J44">
        <v>2</v>
      </c>
      <c r="K44">
        <v>1</v>
      </c>
      <c r="W44">
        <v>31</v>
      </c>
    </row>
    <row r="45" spans="1:23">
      <c r="A45" s="9" t="s">
        <v>1683</v>
      </c>
      <c r="E45">
        <v>8</v>
      </c>
      <c r="F45">
        <v>1</v>
      </c>
      <c r="H45">
        <v>9</v>
      </c>
      <c r="I45">
        <v>11</v>
      </c>
      <c r="W45">
        <v>29</v>
      </c>
    </row>
    <row r="46" spans="1:23">
      <c r="A46" s="9" t="s">
        <v>1263</v>
      </c>
      <c r="F46">
        <v>17</v>
      </c>
      <c r="H46">
        <v>4</v>
      </c>
      <c r="J46">
        <v>8</v>
      </c>
      <c r="W46">
        <v>29</v>
      </c>
    </row>
    <row r="47" spans="1:23">
      <c r="A47" s="9" t="s">
        <v>360</v>
      </c>
      <c r="E47">
        <v>2</v>
      </c>
      <c r="F47">
        <v>3</v>
      </c>
      <c r="H47">
        <v>9</v>
      </c>
      <c r="I47">
        <v>1</v>
      </c>
      <c r="J47">
        <v>11</v>
      </c>
      <c r="K47">
        <v>2</v>
      </c>
      <c r="W47">
        <v>28</v>
      </c>
    </row>
    <row r="48" spans="1:23">
      <c r="A48" s="9" t="s">
        <v>1706</v>
      </c>
      <c r="E48">
        <v>1</v>
      </c>
      <c r="F48">
        <v>7</v>
      </c>
      <c r="H48">
        <v>7</v>
      </c>
      <c r="I48">
        <v>8</v>
      </c>
      <c r="J48">
        <v>5</v>
      </c>
      <c r="W48">
        <v>28</v>
      </c>
    </row>
    <row r="49" spans="1:23">
      <c r="A49" s="9" t="s">
        <v>1092</v>
      </c>
      <c r="F49">
        <v>4</v>
      </c>
      <c r="H49">
        <v>12</v>
      </c>
      <c r="I49">
        <v>1</v>
      </c>
      <c r="J49">
        <v>10</v>
      </c>
      <c r="W49">
        <v>27</v>
      </c>
    </row>
    <row r="50" spans="1:23">
      <c r="A50" s="9" t="s">
        <v>970</v>
      </c>
      <c r="F50">
        <v>11</v>
      </c>
      <c r="H50">
        <v>8</v>
      </c>
      <c r="I50">
        <v>5</v>
      </c>
      <c r="J50">
        <v>3</v>
      </c>
      <c r="W50">
        <v>27</v>
      </c>
    </row>
    <row r="51" spans="1:23">
      <c r="A51" s="9" t="s">
        <v>1578</v>
      </c>
      <c r="E51">
        <v>9</v>
      </c>
      <c r="F51">
        <v>10</v>
      </c>
      <c r="H51">
        <v>6</v>
      </c>
      <c r="J51">
        <v>1</v>
      </c>
      <c r="W51">
        <v>26</v>
      </c>
    </row>
    <row r="52" spans="1:23">
      <c r="A52" s="9" t="s">
        <v>1107</v>
      </c>
      <c r="E52">
        <v>2</v>
      </c>
      <c r="F52">
        <v>3</v>
      </c>
      <c r="H52">
        <v>9</v>
      </c>
      <c r="I52">
        <v>2</v>
      </c>
      <c r="J52">
        <v>8</v>
      </c>
      <c r="K52">
        <v>2</v>
      </c>
      <c r="W52">
        <v>26</v>
      </c>
    </row>
    <row r="53" spans="1:23">
      <c r="A53" s="9" t="s">
        <v>1252</v>
      </c>
      <c r="C53">
        <v>6</v>
      </c>
      <c r="L53">
        <v>5</v>
      </c>
      <c r="M53">
        <v>5</v>
      </c>
      <c r="N53">
        <v>5</v>
      </c>
      <c r="R53">
        <v>5</v>
      </c>
      <c r="W53">
        <v>26</v>
      </c>
    </row>
    <row r="54" spans="1:23">
      <c r="A54" s="9" t="s">
        <v>1235</v>
      </c>
      <c r="D54">
        <v>1</v>
      </c>
      <c r="E54">
        <v>3</v>
      </c>
      <c r="F54">
        <v>7</v>
      </c>
      <c r="H54">
        <v>4</v>
      </c>
      <c r="I54">
        <v>6</v>
      </c>
      <c r="J54">
        <v>5</v>
      </c>
      <c r="W54">
        <v>26</v>
      </c>
    </row>
    <row r="55" spans="1:23">
      <c r="A55" s="9" t="s">
        <v>1350</v>
      </c>
      <c r="H55">
        <v>15</v>
      </c>
      <c r="I55">
        <v>7</v>
      </c>
      <c r="J55">
        <v>3</v>
      </c>
      <c r="W55">
        <v>25</v>
      </c>
    </row>
    <row r="56" spans="1:23">
      <c r="A56" s="9" t="s">
        <v>978</v>
      </c>
      <c r="E56">
        <v>2</v>
      </c>
      <c r="F56">
        <v>10</v>
      </c>
      <c r="H56">
        <v>5</v>
      </c>
      <c r="I56">
        <v>6</v>
      </c>
      <c r="J56">
        <v>1</v>
      </c>
      <c r="W56">
        <v>24</v>
      </c>
    </row>
    <row r="57" spans="1:23">
      <c r="A57" s="9" t="s">
        <v>1534</v>
      </c>
      <c r="D57">
        <v>1</v>
      </c>
      <c r="E57">
        <v>5</v>
      </c>
      <c r="F57">
        <v>2</v>
      </c>
      <c r="H57">
        <v>1</v>
      </c>
      <c r="I57">
        <v>1</v>
      </c>
      <c r="J57">
        <v>11</v>
      </c>
      <c r="K57">
        <v>2</v>
      </c>
      <c r="W57">
        <v>23</v>
      </c>
    </row>
    <row r="58" spans="1:23">
      <c r="A58" s="9" t="s">
        <v>1149</v>
      </c>
      <c r="F58">
        <v>9</v>
      </c>
      <c r="H58">
        <v>3</v>
      </c>
      <c r="I58">
        <v>4</v>
      </c>
      <c r="J58">
        <v>7</v>
      </c>
      <c r="W58">
        <v>23</v>
      </c>
    </row>
    <row r="59" spans="1:23">
      <c r="A59" s="9" t="s">
        <v>1005</v>
      </c>
      <c r="E59">
        <v>3</v>
      </c>
      <c r="F59">
        <v>6</v>
      </c>
      <c r="H59">
        <v>7</v>
      </c>
      <c r="I59">
        <v>1</v>
      </c>
      <c r="J59">
        <v>3</v>
      </c>
      <c r="W59">
        <v>20</v>
      </c>
    </row>
    <row r="60" spans="1:23">
      <c r="A60" s="9" t="s">
        <v>1053</v>
      </c>
      <c r="F60">
        <v>5</v>
      </c>
      <c r="I60">
        <v>9</v>
      </c>
      <c r="J60">
        <v>6</v>
      </c>
      <c r="W60">
        <v>20</v>
      </c>
    </row>
    <row r="61" spans="1:23">
      <c r="A61" s="9" t="s">
        <v>793</v>
      </c>
      <c r="E61">
        <v>4</v>
      </c>
      <c r="I61">
        <v>6</v>
      </c>
      <c r="J61">
        <v>9</v>
      </c>
      <c r="W61">
        <v>19</v>
      </c>
    </row>
    <row r="62" spans="1:23">
      <c r="A62" s="9" t="s">
        <v>1282</v>
      </c>
      <c r="E62">
        <v>3</v>
      </c>
      <c r="F62">
        <v>4</v>
      </c>
      <c r="H62">
        <v>7</v>
      </c>
      <c r="I62">
        <v>2</v>
      </c>
      <c r="J62">
        <v>2</v>
      </c>
      <c r="W62">
        <v>18</v>
      </c>
    </row>
    <row r="63" spans="1:23">
      <c r="A63" s="9" t="s">
        <v>1132</v>
      </c>
      <c r="E63">
        <v>2</v>
      </c>
      <c r="F63">
        <v>2</v>
      </c>
      <c r="H63">
        <v>5</v>
      </c>
      <c r="I63">
        <v>3</v>
      </c>
      <c r="J63">
        <v>6</v>
      </c>
      <c r="W63">
        <v>18</v>
      </c>
    </row>
    <row r="64" spans="1:23">
      <c r="A64" s="9" t="s">
        <v>1069</v>
      </c>
      <c r="E64">
        <v>2</v>
      </c>
      <c r="F64">
        <v>6</v>
      </c>
      <c r="H64">
        <v>2</v>
      </c>
      <c r="I64">
        <v>3</v>
      </c>
      <c r="J64">
        <v>5</v>
      </c>
      <c r="W64">
        <v>18</v>
      </c>
    </row>
    <row r="65" spans="1:23">
      <c r="A65" s="9" t="s">
        <v>1273</v>
      </c>
      <c r="E65">
        <v>4</v>
      </c>
      <c r="F65">
        <v>3</v>
      </c>
      <c r="H65">
        <v>1</v>
      </c>
      <c r="I65">
        <v>6</v>
      </c>
      <c r="J65">
        <v>2</v>
      </c>
      <c r="K65">
        <v>2</v>
      </c>
      <c r="W65">
        <v>18</v>
      </c>
    </row>
    <row r="66" spans="1:23">
      <c r="A66" s="9" t="s">
        <v>754</v>
      </c>
      <c r="F66">
        <v>3</v>
      </c>
      <c r="K66">
        <v>14</v>
      </c>
      <c r="W66">
        <v>17</v>
      </c>
    </row>
    <row r="67" spans="1:23">
      <c r="A67" s="9" t="s">
        <v>500</v>
      </c>
      <c r="D67">
        <v>10</v>
      </c>
      <c r="K67">
        <v>7</v>
      </c>
      <c r="W67">
        <v>17</v>
      </c>
    </row>
    <row r="68" spans="1:23">
      <c r="A68" s="9" t="s">
        <v>1127</v>
      </c>
      <c r="E68">
        <v>2</v>
      </c>
      <c r="F68">
        <v>3</v>
      </c>
      <c r="H68">
        <v>1</v>
      </c>
      <c r="I68">
        <v>9</v>
      </c>
      <c r="J68">
        <v>2</v>
      </c>
      <c r="W68">
        <v>17</v>
      </c>
    </row>
    <row r="69" spans="1:23">
      <c r="A69" s="9" t="s">
        <v>1291</v>
      </c>
      <c r="O69">
        <v>2</v>
      </c>
      <c r="P69">
        <v>5</v>
      </c>
      <c r="Q69">
        <v>1</v>
      </c>
      <c r="T69">
        <v>2</v>
      </c>
      <c r="U69">
        <v>5</v>
      </c>
      <c r="V69">
        <v>2</v>
      </c>
      <c r="W69">
        <v>17</v>
      </c>
    </row>
    <row r="70" spans="1:23">
      <c r="A70" s="9" t="s">
        <v>1699</v>
      </c>
      <c r="E70">
        <v>2</v>
      </c>
      <c r="F70">
        <v>4</v>
      </c>
      <c r="H70">
        <v>3</v>
      </c>
      <c r="I70">
        <v>1</v>
      </c>
      <c r="J70">
        <v>6</v>
      </c>
      <c r="W70">
        <v>16</v>
      </c>
    </row>
    <row r="71" spans="1:23">
      <c r="A71" s="9" t="s">
        <v>1228</v>
      </c>
      <c r="E71">
        <v>2</v>
      </c>
      <c r="F71">
        <v>2</v>
      </c>
      <c r="H71">
        <v>7</v>
      </c>
      <c r="I71">
        <v>1</v>
      </c>
      <c r="J71">
        <v>3</v>
      </c>
      <c r="W71">
        <v>15</v>
      </c>
    </row>
    <row r="72" spans="1:23">
      <c r="A72" s="9" t="s">
        <v>1301</v>
      </c>
      <c r="E72">
        <v>1</v>
      </c>
      <c r="F72">
        <v>4</v>
      </c>
      <c r="H72">
        <v>1</v>
      </c>
      <c r="I72">
        <v>5</v>
      </c>
      <c r="J72">
        <v>3</v>
      </c>
      <c r="K72">
        <v>1</v>
      </c>
      <c r="W72">
        <v>15</v>
      </c>
    </row>
    <row r="73" spans="1:23">
      <c r="A73" s="9" t="s">
        <v>396</v>
      </c>
      <c r="E73">
        <v>5</v>
      </c>
      <c r="F73">
        <v>1</v>
      </c>
      <c r="H73">
        <v>5</v>
      </c>
      <c r="I73">
        <v>1</v>
      </c>
      <c r="J73">
        <v>3</v>
      </c>
      <c r="W73">
        <v>15</v>
      </c>
    </row>
    <row r="74" spans="1:23">
      <c r="A74" s="9" t="s">
        <v>636</v>
      </c>
      <c r="H74">
        <v>7</v>
      </c>
      <c r="J74">
        <v>8</v>
      </c>
      <c r="W74">
        <v>15</v>
      </c>
    </row>
    <row r="75" spans="1:23">
      <c r="A75" s="9" t="s">
        <v>678</v>
      </c>
      <c r="E75">
        <v>1</v>
      </c>
      <c r="F75">
        <v>4</v>
      </c>
      <c r="H75">
        <v>3</v>
      </c>
      <c r="I75">
        <v>3</v>
      </c>
      <c r="J75">
        <v>3</v>
      </c>
      <c r="W75">
        <v>14</v>
      </c>
    </row>
    <row r="76" spans="1:23">
      <c r="A76" s="9" t="s">
        <v>1402</v>
      </c>
      <c r="E76">
        <v>1</v>
      </c>
      <c r="F76">
        <v>3</v>
      </c>
      <c r="H76">
        <v>3</v>
      </c>
      <c r="I76">
        <v>3</v>
      </c>
      <c r="J76">
        <v>3</v>
      </c>
      <c r="K76">
        <v>1</v>
      </c>
      <c r="W76">
        <v>14</v>
      </c>
    </row>
    <row r="77" spans="1:23">
      <c r="A77" s="9" t="s">
        <v>281</v>
      </c>
      <c r="E77">
        <v>2</v>
      </c>
      <c r="F77">
        <v>2</v>
      </c>
      <c r="H77">
        <v>5</v>
      </c>
      <c r="I77">
        <v>1</v>
      </c>
      <c r="J77">
        <v>4</v>
      </c>
      <c r="W77">
        <v>14</v>
      </c>
    </row>
    <row r="78" spans="1:23">
      <c r="A78" s="9" t="s">
        <v>1259</v>
      </c>
      <c r="C78">
        <v>4</v>
      </c>
      <c r="N78">
        <v>6</v>
      </c>
      <c r="S78">
        <v>4</v>
      </c>
      <c r="W78">
        <v>14</v>
      </c>
    </row>
    <row r="79" spans="1:23">
      <c r="A79" s="9" t="s">
        <v>1509</v>
      </c>
      <c r="F79">
        <v>2</v>
      </c>
      <c r="H79">
        <v>6</v>
      </c>
      <c r="J79">
        <v>6</v>
      </c>
      <c r="W79">
        <v>14</v>
      </c>
    </row>
    <row r="80" spans="1:23">
      <c r="A80" s="9" t="s">
        <v>723</v>
      </c>
      <c r="H80">
        <v>6</v>
      </c>
      <c r="J80">
        <v>8</v>
      </c>
      <c r="W80">
        <v>14</v>
      </c>
    </row>
    <row r="81" spans="1:23">
      <c r="A81" s="9" t="s">
        <v>882</v>
      </c>
      <c r="F81">
        <v>14</v>
      </c>
      <c r="W81">
        <v>14</v>
      </c>
    </row>
    <row r="82" spans="1:23">
      <c r="A82" s="9" t="s">
        <v>802</v>
      </c>
      <c r="J82">
        <v>13</v>
      </c>
      <c r="W82">
        <v>13</v>
      </c>
    </row>
    <row r="83" spans="1:23">
      <c r="A83" s="9" t="s">
        <v>902</v>
      </c>
      <c r="F83">
        <v>3</v>
      </c>
      <c r="H83">
        <v>1</v>
      </c>
      <c r="I83">
        <v>3</v>
      </c>
      <c r="J83">
        <v>4</v>
      </c>
      <c r="K83">
        <v>2</v>
      </c>
      <c r="W83">
        <v>13</v>
      </c>
    </row>
    <row r="84" spans="1:23">
      <c r="A84" s="9" t="s">
        <v>1144</v>
      </c>
      <c r="F84">
        <v>5</v>
      </c>
      <c r="H84">
        <v>3</v>
      </c>
      <c r="I84">
        <v>1</v>
      </c>
      <c r="J84">
        <v>4</v>
      </c>
      <c r="W84">
        <v>13</v>
      </c>
    </row>
    <row r="85" spans="1:23">
      <c r="A85" s="9" t="s">
        <v>1112</v>
      </c>
      <c r="F85">
        <v>1</v>
      </c>
      <c r="H85">
        <v>6</v>
      </c>
      <c r="I85">
        <v>2</v>
      </c>
      <c r="J85">
        <v>4</v>
      </c>
      <c r="W85">
        <v>13</v>
      </c>
    </row>
    <row r="86" spans="1:23">
      <c r="A86" s="9" t="s">
        <v>1424</v>
      </c>
      <c r="E86">
        <v>2</v>
      </c>
      <c r="F86">
        <v>3</v>
      </c>
      <c r="H86">
        <v>3</v>
      </c>
      <c r="I86">
        <v>3</v>
      </c>
      <c r="J86">
        <v>2</v>
      </c>
      <c r="W86">
        <v>13</v>
      </c>
    </row>
    <row r="87" spans="1:23">
      <c r="A87" s="9" t="s">
        <v>1324</v>
      </c>
      <c r="E87">
        <v>2</v>
      </c>
      <c r="F87">
        <v>2</v>
      </c>
      <c r="H87">
        <v>4</v>
      </c>
      <c r="I87">
        <v>1</v>
      </c>
      <c r="J87">
        <v>4</v>
      </c>
      <c r="W87">
        <v>13</v>
      </c>
    </row>
    <row r="88" spans="1:23">
      <c r="A88" s="9" t="s">
        <v>992</v>
      </c>
      <c r="F88">
        <v>4</v>
      </c>
      <c r="H88">
        <v>1</v>
      </c>
      <c r="I88">
        <v>6</v>
      </c>
      <c r="J88">
        <v>2</v>
      </c>
      <c r="W88">
        <v>13</v>
      </c>
    </row>
    <row r="89" spans="1:23">
      <c r="A89" s="9" t="s">
        <v>586</v>
      </c>
      <c r="E89">
        <v>2</v>
      </c>
      <c r="F89">
        <v>3</v>
      </c>
      <c r="H89">
        <v>4</v>
      </c>
      <c r="I89">
        <v>2</v>
      </c>
      <c r="J89">
        <v>2</v>
      </c>
      <c r="W89">
        <v>13</v>
      </c>
    </row>
    <row r="90" spans="1:23">
      <c r="A90" s="9" t="s">
        <v>1172</v>
      </c>
      <c r="D90">
        <v>1</v>
      </c>
      <c r="F90">
        <v>4</v>
      </c>
      <c r="I90">
        <v>2</v>
      </c>
      <c r="J90">
        <v>5</v>
      </c>
      <c r="K90">
        <v>1</v>
      </c>
      <c r="W90">
        <v>13</v>
      </c>
    </row>
    <row r="91" spans="1:23">
      <c r="A91" s="9" t="s">
        <v>1079</v>
      </c>
      <c r="D91">
        <v>1</v>
      </c>
      <c r="E91">
        <v>3</v>
      </c>
      <c r="H91">
        <v>5</v>
      </c>
      <c r="I91">
        <v>2</v>
      </c>
      <c r="J91">
        <v>2</v>
      </c>
      <c r="W91">
        <v>13</v>
      </c>
    </row>
    <row r="92" spans="1:23">
      <c r="A92" s="9" t="s">
        <v>1823</v>
      </c>
      <c r="B92">
        <v>4</v>
      </c>
      <c r="L92">
        <v>4</v>
      </c>
      <c r="N92">
        <v>4</v>
      </c>
      <c r="W92">
        <v>12</v>
      </c>
    </row>
    <row r="93" spans="1:23">
      <c r="A93" s="9" t="s">
        <v>1756</v>
      </c>
      <c r="E93">
        <v>2</v>
      </c>
      <c r="F93">
        <v>1</v>
      </c>
      <c r="H93">
        <v>3</v>
      </c>
      <c r="I93">
        <v>1</v>
      </c>
      <c r="J93">
        <v>5</v>
      </c>
      <c r="W93">
        <v>12</v>
      </c>
    </row>
    <row r="94" spans="1:23">
      <c r="A94" s="9" t="s">
        <v>1137</v>
      </c>
      <c r="E94">
        <v>2</v>
      </c>
      <c r="F94">
        <v>2</v>
      </c>
      <c r="H94">
        <v>4</v>
      </c>
      <c r="J94">
        <v>4</v>
      </c>
      <c r="W94">
        <v>12</v>
      </c>
    </row>
    <row r="95" spans="1:23">
      <c r="A95" s="9" t="s">
        <v>1015</v>
      </c>
      <c r="E95">
        <v>3</v>
      </c>
      <c r="F95">
        <v>1</v>
      </c>
      <c r="H95">
        <v>2</v>
      </c>
      <c r="I95">
        <v>2</v>
      </c>
      <c r="J95">
        <v>4</v>
      </c>
      <c r="W95">
        <v>12</v>
      </c>
    </row>
    <row r="96" spans="1:23">
      <c r="A96" s="9" t="s">
        <v>1059</v>
      </c>
      <c r="E96">
        <v>4</v>
      </c>
      <c r="F96">
        <v>2</v>
      </c>
      <c r="H96">
        <v>6</v>
      </c>
      <c r="W96">
        <v>12</v>
      </c>
    </row>
    <row r="97" spans="1:23">
      <c r="A97" s="9" t="s">
        <v>1489</v>
      </c>
      <c r="I97">
        <v>7</v>
      </c>
      <c r="J97">
        <v>4</v>
      </c>
      <c r="K97">
        <v>1</v>
      </c>
      <c r="W97">
        <v>12</v>
      </c>
    </row>
    <row r="98" spans="1:23">
      <c r="A98" s="9" t="s">
        <v>1833</v>
      </c>
      <c r="E98">
        <v>6</v>
      </c>
      <c r="H98">
        <v>4</v>
      </c>
      <c r="J98">
        <v>1</v>
      </c>
      <c r="W98">
        <v>11</v>
      </c>
    </row>
    <row r="99" spans="1:23">
      <c r="A99" s="9" t="s">
        <v>703</v>
      </c>
      <c r="E99">
        <v>6</v>
      </c>
      <c r="I99">
        <v>4</v>
      </c>
      <c r="J99">
        <v>1</v>
      </c>
      <c r="W99">
        <v>11</v>
      </c>
    </row>
    <row r="100" spans="1:23">
      <c r="A100" s="9" t="s">
        <v>1596</v>
      </c>
      <c r="D100">
        <v>1</v>
      </c>
      <c r="H100">
        <v>1</v>
      </c>
      <c r="I100">
        <v>3</v>
      </c>
      <c r="J100">
        <v>5</v>
      </c>
      <c r="W100">
        <v>10</v>
      </c>
    </row>
    <row r="101" spans="1:23">
      <c r="A101" s="9" t="s">
        <v>695</v>
      </c>
      <c r="E101">
        <v>2</v>
      </c>
      <c r="H101">
        <v>3</v>
      </c>
      <c r="I101">
        <v>1</v>
      </c>
      <c r="J101">
        <v>4</v>
      </c>
      <c r="W101">
        <v>10</v>
      </c>
    </row>
    <row r="102" spans="1:23">
      <c r="A102" s="9" t="s">
        <v>828</v>
      </c>
      <c r="F102">
        <v>4</v>
      </c>
      <c r="H102">
        <v>1</v>
      </c>
      <c r="I102">
        <v>5</v>
      </c>
      <c r="W102">
        <v>10</v>
      </c>
    </row>
    <row r="103" spans="1:23">
      <c r="A103" s="9" t="s">
        <v>147</v>
      </c>
      <c r="E103">
        <v>2</v>
      </c>
      <c r="H103">
        <v>3</v>
      </c>
      <c r="I103">
        <v>4</v>
      </c>
      <c r="K103">
        <v>1</v>
      </c>
      <c r="W103">
        <v>10</v>
      </c>
    </row>
    <row r="104" spans="1:23">
      <c r="A104" s="9" t="s">
        <v>1741</v>
      </c>
      <c r="E104">
        <v>1</v>
      </c>
      <c r="F104">
        <v>3</v>
      </c>
      <c r="H104">
        <v>3</v>
      </c>
      <c r="I104">
        <v>3</v>
      </c>
      <c r="W104">
        <v>10</v>
      </c>
    </row>
    <row r="105" spans="1:23">
      <c r="A105" s="9" t="s">
        <v>1020</v>
      </c>
      <c r="F105">
        <v>3</v>
      </c>
      <c r="I105">
        <v>6</v>
      </c>
      <c r="K105">
        <v>1</v>
      </c>
      <c r="W105">
        <v>10</v>
      </c>
    </row>
    <row r="106" spans="1:23">
      <c r="A106" s="9" t="s">
        <v>1156</v>
      </c>
      <c r="E106">
        <v>3</v>
      </c>
      <c r="F106">
        <v>2</v>
      </c>
      <c r="H106">
        <v>1</v>
      </c>
      <c r="I106">
        <v>1</v>
      </c>
      <c r="J106">
        <v>3</v>
      </c>
      <c r="W106">
        <v>10</v>
      </c>
    </row>
    <row r="107" spans="1:23">
      <c r="A107" s="9" t="s">
        <v>560</v>
      </c>
      <c r="J107">
        <v>10</v>
      </c>
      <c r="W107">
        <v>10</v>
      </c>
    </row>
    <row r="108" spans="1:23">
      <c r="A108" s="9" t="s">
        <v>778</v>
      </c>
      <c r="H108">
        <v>2</v>
      </c>
      <c r="I108">
        <v>3</v>
      </c>
      <c r="J108">
        <v>4</v>
      </c>
      <c r="W108">
        <v>9</v>
      </c>
    </row>
    <row r="109" spans="1:23">
      <c r="A109" s="9" t="s">
        <v>600</v>
      </c>
      <c r="J109">
        <v>9</v>
      </c>
      <c r="W109">
        <v>9</v>
      </c>
    </row>
    <row r="110" spans="1:23">
      <c r="A110" s="9" t="s">
        <v>343</v>
      </c>
      <c r="F110">
        <v>9</v>
      </c>
      <c r="W110">
        <v>9</v>
      </c>
    </row>
    <row r="111" spans="1:23">
      <c r="A111" s="9" t="s">
        <v>711</v>
      </c>
      <c r="J111">
        <v>9</v>
      </c>
      <c r="W111">
        <v>9</v>
      </c>
    </row>
    <row r="112" spans="1:23">
      <c r="A112" s="9" t="s">
        <v>1046</v>
      </c>
      <c r="E112">
        <v>4</v>
      </c>
      <c r="F112">
        <v>1</v>
      </c>
      <c r="H112">
        <v>1</v>
      </c>
      <c r="I112">
        <v>3</v>
      </c>
      <c r="W112">
        <v>9</v>
      </c>
    </row>
    <row r="113" spans="1:23">
      <c r="A113" s="9" t="s">
        <v>59</v>
      </c>
      <c r="D113">
        <v>1</v>
      </c>
      <c r="E113">
        <v>4</v>
      </c>
      <c r="H113">
        <v>1</v>
      </c>
      <c r="I113">
        <v>1</v>
      </c>
      <c r="J113">
        <v>1</v>
      </c>
      <c r="W113">
        <v>8</v>
      </c>
    </row>
    <row r="114" spans="1:23">
      <c r="A114" s="9" t="s">
        <v>1042</v>
      </c>
      <c r="E114">
        <v>2</v>
      </c>
      <c r="F114">
        <v>1</v>
      </c>
      <c r="I114">
        <v>1</v>
      </c>
      <c r="J114">
        <v>4</v>
      </c>
      <c r="W114">
        <v>8</v>
      </c>
    </row>
    <row r="115" spans="1:23">
      <c r="A115" s="9" t="s">
        <v>1167</v>
      </c>
      <c r="E115">
        <v>1</v>
      </c>
      <c r="F115">
        <v>1</v>
      </c>
      <c r="H115">
        <v>4</v>
      </c>
      <c r="J115">
        <v>1</v>
      </c>
      <c r="K115">
        <v>1</v>
      </c>
      <c r="W115">
        <v>8</v>
      </c>
    </row>
    <row r="116" spans="1:23">
      <c r="A116" s="9" t="s">
        <v>367</v>
      </c>
      <c r="E116">
        <v>1</v>
      </c>
      <c r="F116">
        <v>1</v>
      </c>
      <c r="H116">
        <v>2</v>
      </c>
      <c r="I116">
        <v>1</v>
      </c>
      <c r="J116">
        <v>3</v>
      </c>
      <c r="W116">
        <v>8</v>
      </c>
    </row>
    <row r="117" spans="1:23">
      <c r="A117" s="9" t="s">
        <v>1359</v>
      </c>
      <c r="D117">
        <v>2</v>
      </c>
      <c r="E117">
        <v>2</v>
      </c>
      <c r="H117">
        <v>1</v>
      </c>
      <c r="I117">
        <v>2</v>
      </c>
      <c r="J117">
        <v>1</v>
      </c>
      <c r="W117">
        <v>8</v>
      </c>
    </row>
    <row r="118" spans="1:23">
      <c r="A118" s="9" t="s">
        <v>1804</v>
      </c>
      <c r="L118">
        <v>4</v>
      </c>
      <c r="N118">
        <v>4</v>
      </c>
      <c r="W118">
        <v>8</v>
      </c>
    </row>
    <row r="119" spans="1:23">
      <c r="A119" s="9" t="s">
        <v>1448</v>
      </c>
      <c r="D119">
        <v>5</v>
      </c>
      <c r="F119">
        <v>1</v>
      </c>
      <c r="I119">
        <v>2</v>
      </c>
      <c r="W119">
        <v>8</v>
      </c>
    </row>
    <row r="120" spans="1:23">
      <c r="A120" s="9" t="s">
        <v>1269</v>
      </c>
      <c r="E120">
        <v>2</v>
      </c>
      <c r="F120">
        <v>1</v>
      </c>
      <c r="I120">
        <v>4</v>
      </c>
      <c r="J120">
        <v>1</v>
      </c>
      <c r="W120">
        <v>8</v>
      </c>
    </row>
    <row r="121" spans="1:23">
      <c r="A121" s="9" t="s">
        <v>772</v>
      </c>
      <c r="H121">
        <v>3</v>
      </c>
      <c r="I121">
        <v>5</v>
      </c>
      <c r="W121">
        <v>8</v>
      </c>
    </row>
    <row r="122" spans="1:23">
      <c r="A122" s="9" t="s">
        <v>1515</v>
      </c>
      <c r="E122">
        <v>2</v>
      </c>
      <c r="F122">
        <v>1</v>
      </c>
      <c r="H122">
        <v>3</v>
      </c>
      <c r="I122">
        <v>1</v>
      </c>
      <c r="W122">
        <v>7</v>
      </c>
    </row>
    <row r="123" spans="1:23">
      <c r="A123" s="9" t="s">
        <v>1310</v>
      </c>
      <c r="E123">
        <v>2</v>
      </c>
      <c r="F123">
        <v>1</v>
      </c>
      <c r="H123">
        <v>2</v>
      </c>
      <c r="I123">
        <v>1</v>
      </c>
      <c r="J123">
        <v>1</v>
      </c>
      <c r="W123">
        <v>7</v>
      </c>
    </row>
    <row r="124" spans="1:23">
      <c r="A124" s="9" t="s">
        <v>1375</v>
      </c>
      <c r="E124">
        <v>1</v>
      </c>
      <c r="F124">
        <v>2</v>
      </c>
      <c r="H124">
        <v>2</v>
      </c>
      <c r="J124">
        <v>2</v>
      </c>
      <c r="W124">
        <v>7</v>
      </c>
    </row>
    <row r="125" spans="1:23">
      <c r="A125" s="9" t="s">
        <v>1320</v>
      </c>
      <c r="E125">
        <v>1</v>
      </c>
      <c r="F125">
        <v>1</v>
      </c>
      <c r="H125">
        <v>2</v>
      </c>
      <c r="I125">
        <v>1</v>
      </c>
      <c r="J125">
        <v>2</v>
      </c>
      <c r="W125">
        <v>7</v>
      </c>
    </row>
    <row r="126" spans="1:23">
      <c r="A126" s="9" t="s">
        <v>811</v>
      </c>
      <c r="F126">
        <v>1</v>
      </c>
      <c r="H126">
        <v>3</v>
      </c>
      <c r="I126">
        <v>1</v>
      </c>
      <c r="J126">
        <v>2</v>
      </c>
      <c r="W126">
        <v>7</v>
      </c>
    </row>
    <row r="127" spans="1:23">
      <c r="A127" s="9" t="s">
        <v>708</v>
      </c>
      <c r="I127">
        <v>7</v>
      </c>
      <c r="W127">
        <v>7</v>
      </c>
    </row>
    <row r="128" spans="1:23">
      <c r="A128" s="9" t="s">
        <v>250</v>
      </c>
      <c r="F128">
        <v>1</v>
      </c>
      <c r="I128">
        <v>1</v>
      </c>
      <c r="J128">
        <v>5</v>
      </c>
      <c r="W128">
        <v>7</v>
      </c>
    </row>
    <row r="129" spans="1:23">
      <c r="A129" s="9" t="s">
        <v>548</v>
      </c>
      <c r="G129">
        <v>7</v>
      </c>
      <c r="W129">
        <v>7</v>
      </c>
    </row>
    <row r="130" spans="1:23">
      <c r="A130" s="9" t="s">
        <v>1679</v>
      </c>
      <c r="E130">
        <v>1</v>
      </c>
      <c r="F130">
        <v>2</v>
      </c>
      <c r="H130">
        <v>1</v>
      </c>
      <c r="I130">
        <v>1</v>
      </c>
      <c r="J130">
        <v>2</v>
      </c>
      <c r="W130">
        <v>7</v>
      </c>
    </row>
    <row r="131" spans="1:23">
      <c r="A131" s="9" t="s">
        <v>1117</v>
      </c>
      <c r="D131">
        <v>2</v>
      </c>
      <c r="E131">
        <v>4</v>
      </c>
      <c r="W131">
        <v>6</v>
      </c>
    </row>
    <row r="132" spans="1:23">
      <c r="A132" s="9" t="s">
        <v>287</v>
      </c>
      <c r="E132">
        <v>1</v>
      </c>
      <c r="F132">
        <v>2</v>
      </c>
      <c r="I132">
        <v>2</v>
      </c>
      <c r="J132">
        <v>1</v>
      </c>
      <c r="W132">
        <v>6</v>
      </c>
    </row>
    <row r="133" spans="1:23">
      <c r="A133" s="9" t="s">
        <v>1099</v>
      </c>
      <c r="H133">
        <v>2</v>
      </c>
      <c r="I133">
        <v>2</v>
      </c>
      <c r="J133">
        <v>2</v>
      </c>
      <c r="W133">
        <v>6</v>
      </c>
    </row>
    <row r="134" spans="1:23">
      <c r="A134" s="9" t="s">
        <v>409</v>
      </c>
      <c r="F134">
        <v>1</v>
      </c>
      <c r="H134">
        <v>2</v>
      </c>
      <c r="I134">
        <v>3</v>
      </c>
      <c r="W134">
        <v>6</v>
      </c>
    </row>
    <row r="135" spans="1:23">
      <c r="A135" s="9" t="s">
        <v>381</v>
      </c>
      <c r="E135">
        <v>2</v>
      </c>
      <c r="F135">
        <v>1</v>
      </c>
      <c r="H135">
        <v>1</v>
      </c>
      <c r="I135">
        <v>2</v>
      </c>
      <c r="W135">
        <v>6</v>
      </c>
    </row>
    <row r="136" spans="1:23">
      <c r="A136" s="9" t="s">
        <v>313</v>
      </c>
      <c r="D136">
        <v>1</v>
      </c>
      <c r="H136">
        <v>5</v>
      </c>
      <c r="W136">
        <v>6</v>
      </c>
    </row>
    <row r="137" spans="1:23">
      <c r="A137" s="9" t="s">
        <v>478</v>
      </c>
      <c r="D137">
        <v>2</v>
      </c>
      <c r="H137">
        <v>1</v>
      </c>
      <c r="J137">
        <v>3</v>
      </c>
      <c r="W137">
        <v>6</v>
      </c>
    </row>
    <row r="138" spans="1:23">
      <c r="A138" s="9" t="s">
        <v>328</v>
      </c>
      <c r="D138">
        <v>1</v>
      </c>
      <c r="E138">
        <v>1</v>
      </c>
      <c r="F138">
        <v>2</v>
      </c>
      <c r="J138">
        <v>2</v>
      </c>
      <c r="W138">
        <v>6</v>
      </c>
    </row>
    <row r="139" spans="1:23">
      <c r="A139" s="9" t="s">
        <v>929</v>
      </c>
      <c r="J139">
        <v>6</v>
      </c>
      <c r="W139">
        <v>6</v>
      </c>
    </row>
    <row r="140" spans="1:23">
      <c r="A140" s="9" t="s">
        <v>91</v>
      </c>
      <c r="H140">
        <v>5</v>
      </c>
      <c r="W140">
        <v>5</v>
      </c>
    </row>
    <row r="141" spans="1:23">
      <c r="A141" s="9" t="s">
        <v>1027</v>
      </c>
      <c r="E141">
        <v>3</v>
      </c>
      <c r="H141">
        <v>2</v>
      </c>
      <c r="W141">
        <v>5</v>
      </c>
    </row>
    <row r="142" spans="1:23">
      <c r="A142" s="9" t="s">
        <v>536</v>
      </c>
      <c r="D142">
        <v>2</v>
      </c>
      <c r="E142">
        <v>2</v>
      </c>
      <c r="J142">
        <v>1</v>
      </c>
      <c r="W142">
        <v>5</v>
      </c>
    </row>
    <row r="143" spans="1:23">
      <c r="A143" s="9" t="s">
        <v>731</v>
      </c>
      <c r="H143">
        <v>3</v>
      </c>
      <c r="K143">
        <v>2</v>
      </c>
      <c r="W143">
        <v>5</v>
      </c>
    </row>
    <row r="144" spans="1:23">
      <c r="A144" s="9" t="s">
        <v>1602</v>
      </c>
      <c r="D144">
        <v>1</v>
      </c>
      <c r="F144">
        <v>2</v>
      </c>
      <c r="I144">
        <v>2</v>
      </c>
      <c r="W144">
        <v>5</v>
      </c>
    </row>
    <row r="145" spans="1:23">
      <c r="A145" s="9" t="s">
        <v>419</v>
      </c>
      <c r="E145">
        <v>1</v>
      </c>
      <c r="J145">
        <v>4</v>
      </c>
      <c r="W145">
        <v>5</v>
      </c>
    </row>
    <row r="146" spans="1:23">
      <c r="A146" s="9" t="s">
        <v>1392</v>
      </c>
      <c r="E146">
        <v>1</v>
      </c>
      <c r="F146">
        <v>1</v>
      </c>
      <c r="H146">
        <v>2</v>
      </c>
      <c r="I146">
        <v>1</v>
      </c>
      <c r="W146">
        <v>5</v>
      </c>
    </row>
    <row r="147" spans="1:23">
      <c r="A147" s="9" t="s">
        <v>688</v>
      </c>
      <c r="F147">
        <v>1</v>
      </c>
      <c r="H147">
        <v>2</v>
      </c>
      <c r="I147">
        <v>1</v>
      </c>
      <c r="W147">
        <v>4</v>
      </c>
    </row>
    <row r="148" spans="1:23">
      <c r="A148" s="9" t="s">
        <v>576</v>
      </c>
      <c r="D148">
        <v>4</v>
      </c>
      <c r="W148">
        <v>4</v>
      </c>
    </row>
    <row r="149" spans="1:23">
      <c r="A149" s="9" t="s">
        <v>1246</v>
      </c>
      <c r="M149">
        <v>4</v>
      </c>
      <c r="W149">
        <v>4</v>
      </c>
    </row>
    <row r="150" spans="1:23">
      <c r="A150" s="9" t="s">
        <v>1331</v>
      </c>
      <c r="E150">
        <v>2</v>
      </c>
      <c r="H150">
        <v>2</v>
      </c>
      <c r="W150">
        <v>4</v>
      </c>
    </row>
    <row r="151" spans="1:23">
      <c r="A151" s="9" t="s">
        <v>596</v>
      </c>
      <c r="D151">
        <v>2</v>
      </c>
      <c r="I151">
        <v>2</v>
      </c>
      <c r="W151">
        <v>4</v>
      </c>
    </row>
    <row r="152" spans="1:23">
      <c r="A152" s="9" t="s">
        <v>1369</v>
      </c>
      <c r="F152">
        <v>2</v>
      </c>
      <c r="I152">
        <v>2</v>
      </c>
      <c r="W152">
        <v>4</v>
      </c>
    </row>
    <row r="153" spans="1:23">
      <c r="A153" s="9" t="s">
        <v>322</v>
      </c>
      <c r="E153">
        <v>3</v>
      </c>
      <c r="H153">
        <v>1</v>
      </c>
      <c r="W153">
        <v>4</v>
      </c>
    </row>
    <row r="154" spans="1:23">
      <c r="A154" s="9" t="s">
        <v>1771</v>
      </c>
      <c r="E154">
        <v>1</v>
      </c>
      <c r="F154">
        <v>2</v>
      </c>
      <c r="K154">
        <v>1</v>
      </c>
      <c r="W154">
        <v>4</v>
      </c>
    </row>
    <row r="155" spans="1:23">
      <c r="A155" s="9" t="s">
        <v>572</v>
      </c>
      <c r="H155">
        <v>4</v>
      </c>
      <c r="W155">
        <v>4</v>
      </c>
    </row>
    <row r="156" spans="1:23">
      <c r="A156" s="9" t="s">
        <v>896</v>
      </c>
      <c r="I156">
        <v>4</v>
      </c>
      <c r="W156">
        <v>4</v>
      </c>
    </row>
    <row r="157" spans="1:23">
      <c r="A157" s="9" t="s">
        <v>1626</v>
      </c>
      <c r="E157">
        <v>1</v>
      </c>
      <c r="H157">
        <v>1</v>
      </c>
      <c r="I157">
        <v>1</v>
      </c>
      <c r="J157">
        <v>1</v>
      </c>
      <c r="W157">
        <v>4</v>
      </c>
    </row>
    <row r="158" spans="1:23">
      <c r="A158" s="9" t="s">
        <v>229</v>
      </c>
      <c r="E158">
        <v>1</v>
      </c>
      <c r="F158">
        <v>1</v>
      </c>
      <c r="I158">
        <v>1</v>
      </c>
      <c r="J158">
        <v>1</v>
      </c>
      <c r="W158">
        <v>4</v>
      </c>
    </row>
    <row r="159" spans="1:23">
      <c r="A159" s="9" t="s">
        <v>305</v>
      </c>
      <c r="D159">
        <v>1</v>
      </c>
      <c r="E159">
        <v>1</v>
      </c>
      <c r="H159">
        <v>2</v>
      </c>
      <c r="W159">
        <v>4</v>
      </c>
    </row>
    <row r="160" spans="1:23">
      <c r="A160" s="9" t="s">
        <v>716</v>
      </c>
      <c r="D160">
        <v>1</v>
      </c>
      <c r="I160">
        <v>3</v>
      </c>
      <c r="W160">
        <v>4</v>
      </c>
    </row>
    <row r="161" spans="1:23">
      <c r="A161" s="9" t="s">
        <v>727</v>
      </c>
      <c r="I161">
        <v>4</v>
      </c>
      <c r="W161">
        <v>4</v>
      </c>
    </row>
    <row r="162" spans="1:23">
      <c r="A162" s="9" t="s">
        <v>917</v>
      </c>
      <c r="B162">
        <v>4</v>
      </c>
      <c r="W162">
        <v>4</v>
      </c>
    </row>
    <row r="163" spans="1:23">
      <c r="A163" s="9" t="s">
        <v>1695</v>
      </c>
      <c r="F163">
        <v>1</v>
      </c>
      <c r="H163">
        <v>2</v>
      </c>
      <c r="W163">
        <v>3</v>
      </c>
    </row>
    <row r="164" spans="1:23">
      <c r="A164" s="9" t="s">
        <v>162</v>
      </c>
      <c r="J164">
        <v>3</v>
      </c>
      <c r="W164">
        <v>3</v>
      </c>
    </row>
    <row r="165" spans="1:23">
      <c r="A165" s="9" t="s">
        <v>622</v>
      </c>
      <c r="K165">
        <v>3</v>
      </c>
      <c r="W165">
        <v>3</v>
      </c>
    </row>
    <row r="166" spans="1:23">
      <c r="A166" s="9" t="s">
        <v>168</v>
      </c>
      <c r="E166">
        <v>3</v>
      </c>
      <c r="W166">
        <v>3</v>
      </c>
    </row>
    <row r="167" spans="1:23">
      <c r="A167" s="9" t="s">
        <v>1668</v>
      </c>
      <c r="H167">
        <v>3</v>
      </c>
      <c r="W167">
        <v>3</v>
      </c>
    </row>
    <row r="168" spans="1:23">
      <c r="A168" s="9" t="s">
        <v>2024</v>
      </c>
      <c r="J168">
        <v>3</v>
      </c>
      <c r="W168">
        <v>3</v>
      </c>
    </row>
    <row r="169" spans="1:23">
      <c r="A169" s="9" t="s">
        <v>1064</v>
      </c>
      <c r="F169">
        <v>1</v>
      </c>
      <c r="H169">
        <v>2</v>
      </c>
      <c r="W169">
        <v>3</v>
      </c>
    </row>
    <row r="170" spans="1:23">
      <c r="A170" s="9" t="s">
        <v>175</v>
      </c>
      <c r="J170">
        <v>3</v>
      </c>
      <c r="W170">
        <v>3</v>
      </c>
    </row>
    <row r="171" spans="1:23">
      <c r="A171" s="9" t="s">
        <v>431</v>
      </c>
      <c r="H171">
        <v>3</v>
      </c>
      <c r="W171">
        <v>3</v>
      </c>
    </row>
    <row r="172" spans="1:23">
      <c r="A172" s="9" t="s">
        <v>945</v>
      </c>
      <c r="F172">
        <v>1</v>
      </c>
      <c r="H172">
        <v>1</v>
      </c>
      <c r="J172">
        <v>1</v>
      </c>
      <c r="W172">
        <v>3</v>
      </c>
    </row>
    <row r="173" spans="1:23">
      <c r="A173" s="9" t="s">
        <v>447</v>
      </c>
      <c r="F173">
        <v>1</v>
      </c>
      <c r="J173">
        <v>2</v>
      </c>
      <c r="W173">
        <v>3</v>
      </c>
    </row>
    <row r="174" spans="1:23">
      <c r="A174" s="9" t="s">
        <v>99</v>
      </c>
      <c r="J174">
        <v>3</v>
      </c>
      <c r="W174">
        <v>3</v>
      </c>
    </row>
    <row r="175" spans="1:23">
      <c r="A175" s="9" t="s">
        <v>156</v>
      </c>
      <c r="E175">
        <v>1</v>
      </c>
      <c r="H175">
        <v>1</v>
      </c>
      <c r="J175">
        <v>1</v>
      </c>
      <c r="W175">
        <v>3</v>
      </c>
    </row>
    <row r="176" spans="1:23">
      <c r="A176" s="9" t="s">
        <v>72</v>
      </c>
      <c r="E176">
        <v>1</v>
      </c>
      <c r="F176">
        <v>1</v>
      </c>
      <c r="I176">
        <v>1</v>
      </c>
      <c r="W176">
        <v>3</v>
      </c>
    </row>
    <row r="177" spans="1:23">
      <c r="A177" s="9" t="s">
        <v>118</v>
      </c>
      <c r="E177">
        <v>3</v>
      </c>
      <c r="W177">
        <v>3</v>
      </c>
    </row>
    <row r="178" spans="1:23">
      <c r="A178" s="9" t="s">
        <v>260</v>
      </c>
      <c r="E178">
        <v>1</v>
      </c>
      <c r="F178">
        <v>1</v>
      </c>
      <c r="H178">
        <v>1</v>
      </c>
      <c r="W178">
        <v>3</v>
      </c>
    </row>
    <row r="179" spans="1:23">
      <c r="A179" s="9" t="s">
        <v>127</v>
      </c>
      <c r="F179">
        <v>3</v>
      </c>
      <c r="W179">
        <v>3</v>
      </c>
    </row>
    <row r="180" spans="1:23">
      <c r="A180" s="9" t="s">
        <v>649</v>
      </c>
      <c r="E180">
        <v>2</v>
      </c>
      <c r="J180">
        <v>1</v>
      </c>
      <c r="W180">
        <v>3</v>
      </c>
    </row>
    <row r="181" spans="1:23">
      <c r="A181" s="9" t="s">
        <v>627</v>
      </c>
      <c r="F181">
        <v>1</v>
      </c>
      <c r="H181">
        <v>2</v>
      </c>
      <c r="W181">
        <v>3</v>
      </c>
    </row>
    <row r="182" spans="1:23">
      <c r="A182" s="9" t="s">
        <v>221</v>
      </c>
      <c r="H182">
        <v>1</v>
      </c>
      <c r="J182">
        <v>2</v>
      </c>
      <c r="W182">
        <v>3</v>
      </c>
    </row>
    <row r="183" spans="1:23">
      <c r="A183" s="9" t="s">
        <v>564</v>
      </c>
      <c r="J183">
        <v>3</v>
      </c>
      <c r="W183">
        <v>3</v>
      </c>
    </row>
    <row r="184" spans="1:23">
      <c r="A184" s="9" t="s">
        <v>338</v>
      </c>
      <c r="E184">
        <v>2</v>
      </c>
      <c r="W184">
        <v>2</v>
      </c>
    </row>
    <row r="185" spans="1:23">
      <c r="A185" s="9" t="s">
        <v>1012</v>
      </c>
      <c r="F185">
        <v>1</v>
      </c>
      <c r="J185">
        <v>1</v>
      </c>
      <c r="W185">
        <v>2</v>
      </c>
    </row>
    <row r="186" spans="1:23">
      <c r="A186" s="9" t="s">
        <v>1414</v>
      </c>
      <c r="E186">
        <v>1</v>
      </c>
      <c r="H186">
        <v>1</v>
      </c>
      <c r="W186">
        <v>2</v>
      </c>
    </row>
    <row r="187" spans="1:23">
      <c r="A187" s="9" t="s">
        <v>106</v>
      </c>
      <c r="H187">
        <v>2</v>
      </c>
      <c r="W187">
        <v>2</v>
      </c>
    </row>
    <row r="188" spans="1:23">
      <c r="A188" s="9" t="s">
        <v>350</v>
      </c>
      <c r="I188">
        <v>2</v>
      </c>
      <c r="W188">
        <v>2</v>
      </c>
    </row>
    <row r="189" spans="1:23">
      <c r="A189" s="9" t="s">
        <v>234</v>
      </c>
      <c r="E189">
        <v>1</v>
      </c>
      <c r="H189">
        <v>1</v>
      </c>
      <c r="W189">
        <v>2</v>
      </c>
    </row>
    <row r="190" spans="1:23">
      <c r="A190" s="9" t="s">
        <v>1399</v>
      </c>
      <c r="F190">
        <v>1</v>
      </c>
      <c r="I190">
        <v>1</v>
      </c>
      <c r="W190">
        <v>2</v>
      </c>
    </row>
    <row r="191" spans="1:23">
      <c r="A191" s="9" t="s">
        <v>511</v>
      </c>
      <c r="F191">
        <v>1</v>
      </c>
      <c r="J191">
        <v>1</v>
      </c>
      <c r="W191">
        <v>2</v>
      </c>
    </row>
    <row r="192" spans="1:23">
      <c r="A192" s="9" t="s">
        <v>138</v>
      </c>
      <c r="E192">
        <v>1</v>
      </c>
      <c r="F192">
        <v>1</v>
      </c>
      <c r="W192">
        <v>2</v>
      </c>
    </row>
    <row r="193" spans="1:23">
      <c r="A193" s="9" t="s">
        <v>520</v>
      </c>
      <c r="E193">
        <v>1</v>
      </c>
      <c r="H193">
        <v>1</v>
      </c>
      <c r="W193">
        <v>2</v>
      </c>
    </row>
    <row r="194" spans="1:23">
      <c r="A194" s="9" t="s">
        <v>2035</v>
      </c>
      <c r="E194">
        <v>2</v>
      </c>
      <c r="W194">
        <v>2</v>
      </c>
    </row>
    <row r="195" spans="1:23">
      <c r="A195" s="9" t="s">
        <v>787</v>
      </c>
      <c r="E195">
        <v>1</v>
      </c>
      <c r="J195">
        <v>1</v>
      </c>
      <c r="W195">
        <v>2</v>
      </c>
    </row>
    <row r="196" spans="1:23">
      <c r="A196" s="9" t="s">
        <v>664</v>
      </c>
      <c r="E196">
        <v>2</v>
      </c>
      <c r="W196">
        <v>2</v>
      </c>
    </row>
    <row r="197" spans="1:23">
      <c r="A197" s="9" t="s">
        <v>1568</v>
      </c>
      <c r="F197">
        <v>1</v>
      </c>
      <c r="W197">
        <v>1</v>
      </c>
    </row>
    <row r="198" spans="1:23">
      <c r="A198" s="9" t="s">
        <v>985</v>
      </c>
      <c r="K198">
        <v>1</v>
      </c>
      <c r="W198">
        <v>1</v>
      </c>
    </row>
    <row r="199" spans="1:23">
      <c r="A199" s="9" t="s">
        <v>1978</v>
      </c>
      <c r="I199">
        <v>1</v>
      </c>
      <c r="W199">
        <v>1</v>
      </c>
    </row>
    <row r="200" spans="1:23">
      <c r="A200" s="9" t="s">
        <v>1459</v>
      </c>
      <c r="E200">
        <v>1</v>
      </c>
      <c r="W200">
        <v>1</v>
      </c>
    </row>
    <row r="201" spans="1:23">
      <c r="A201" s="9" t="s">
        <v>1002</v>
      </c>
      <c r="J201">
        <v>1</v>
      </c>
      <c r="W201">
        <v>1</v>
      </c>
    </row>
    <row r="202" spans="1:23">
      <c r="A202" s="9" t="s">
        <v>374</v>
      </c>
      <c r="J202">
        <v>1</v>
      </c>
      <c r="W202">
        <v>1</v>
      </c>
    </row>
    <row r="203" spans="1:23">
      <c r="A203" s="9" t="s">
        <v>205</v>
      </c>
      <c r="E203">
        <v>1</v>
      </c>
      <c r="W203">
        <v>1</v>
      </c>
    </row>
    <row r="204" spans="1:23">
      <c r="A204" s="9" t="s">
        <v>460</v>
      </c>
      <c r="F204">
        <v>1</v>
      </c>
      <c r="W204">
        <v>1</v>
      </c>
    </row>
    <row r="205" spans="1:23">
      <c r="A205" s="9" t="s">
        <v>805</v>
      </c>
      <c r="E205">
        <v>1</v>
      </c>
      <c r="W205">
        <v>1</v>
      </c>
    </row>
    <row r="206" spans="1:23">
      <c r="A206" s="9" t="s">
        <v>837</v>
      </c>
      <c r="J206">
        <v>1</v>
      </c>
      <c r="W206">
        <v>1</v>
      </c>
    </row>
    <row r="207" spans="1:23">
      <c r="A207" s="9" t="s">
        <v>543</v>
      </c>
      <c r="H207">
        <v>1</v>
      </c>
      <c r="W207">
        <v>1</v>
      </c>
    </row>
    <row r="208" spans="1:23">
      <c r="A208" s="9" t="s">
        <v>783</v>
      </c>
      <c r="H208">
        <v>1</v>
      </c>
      <c r="W208">
        <v>1</v>
      </c>
    </row>
    <row r="209" spans="1:23">
      <c r="A209" s="9" t="s">
        <v>799</v>
      </c>
      <c r="I209">
        <v>1</v>
      </c>
      <c r="W209">
        <v>1</v>
      </c>
    </row>
    <row r="210" spans="1:23">
      <c r="A210" s="9" t="s">
        <v>113</v>
      </c>
      <c r="E210">
        <v>1</v>
      </c>
      <c r="W210">
        <v>1</v>
      </c>
    </row>
    <row r="211" spans="1:23">
      <c r="A211" s="9" t="s">
        <v>198</v>
      </c>
      <c r="J211">
        <v>1</v>
      </c>
      <c r="W211">
        <v>1</v>
      </c>
    </row>
    <row r="212" spans="1:23">
      <c r="A212" s="9" t="s">
        <v>847</v>
      </c>
      <c r="J212">
        <v>1</v>
      </c>
      <c r="W212">
        <v>1</v>
      </c>
    </row>
    <row r="213" spans="1:23">
      <c r="A213" s="9" t="s">
        <v>657</v>
      </c>
      <c r="I213">
        <v>1</v>
      </c>
      <c r="W213">
        <v>1</v>
      </c>
    </row>
    <row r="214" spans="1:23">
      <c r="A214" s="9" t="s">
        <v>185</v>
      </c>
      <c r="J214">
        <v>1</v>
      </c>
      <c r="W214">
        <v>1</v>
      </c>
    </row>
    <row r="215" spans="1:23">
      <c r="A215" s="9" t="s">
        <v>1999</v>
      </c>
      <c r="E215">
        <v>1</v>
      </c>
      <c r="W215">
        <v>1</v>
      </c>
    </row>
    <row r="216" spans="1:23">
      <c r="A216" s="9" t="s">
        <v>428</v>
      </c>
      <c r="F216">
        <v>1</v>
      </c>
      <c r="W216">
        <v>1</v>
      </c>
    </row>
    <row r="217" spans="1:23">
      <c r="A217" s="9" t="s">
        <v>212</v>
      </c>
      <c r="B217">
        <v>1</v>
      </c>
      <c r="W217">
        <v>1</v>
      </c>
    </row>
    <row r="218" spans="1:23">
      <c r="A218" s="9" t="s">
        <v>857</v>
      </c>
      <c r="E218">
        <v>1</v>
      </c>
      <c r="W218">
        <v>1</v>
      </c>
    </row>
    <row r="219" spans="1:23">
      <c r="A219" s="9" t="s">
        <v>913</v>
      </c>
      <c r="I219">
        <v>1</v>
      </c>
      <c r="W219">
        <v>1</v>
      </c>
    </row>
    <row r="220" spans="1:23">
      <c r="A220" s="9" t="s">
        <v>17</v>
      </c>
      <c r="B220">
        <v>9</v>
      </c>
      <c r="C220">
        <v>10</v>
      </c>
      <c r="D220">
        <v>54</v>
      </c>
      <c r="E220">
        <v>415</v>
      </c>
      <c r="F220">
        <v>683</v>
      </c>
      <c r="G220">
        <v>39</v>
      </c>
      <c r="H220">
        <v>843</v>
      </c>
      <c r="I220">
        <v>512</v>
      </c>
      <c r="J220">
        <v>903</v>
      </c>
      <c r="K220">
        <v>62</v>
      </c>
      <c r="L220">
        <v>48</v>
      </c>
      <c r="M220">
        <v>9</v>
      </c>
      <c r="N220">
        <v>19</v>
      </c>
      <c r="O220">
        <v>2</v>
      </c>
      <c r="P220">
        <v>5</v>
      </c>
      <c r="Q220">
        <v>1</v>
      </c>
      <c r="R220">
        <v>5</v>
      </c>
      <c r="S220">
        <v>4</v>
      </c>
      <c r="T220">
        <v>2</v>
      </c>
      <c r="U220">
        <v>5</v>
      </c>
      <c r="V220">
        <v>2</v>
      </c>
      <c r="W220">
        <v>3632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16"/>
  <sheetViews>
    <sheetView workbookViewId="0">
      <selection activeCell="E1" sqref="E1:E1048576"/>
    </sheetView>
  </sheetViews>
  <sheetFormatPr defaultColWidth="8.875" defaultRowHeight="14.25"/>
  <cols>
    <col min="1" max="1" width="16.75" style="1" customWidth="1"/>
    <col min="2" max="2" width="17.25" style="2" customWidth="1"/>
    <col min="3" max="3" width="10.25" style="2" customWidth="1"/>
    <col min="4" max="4" width="9.25" style="2" customWidth="1"/>
    <col min="5" max="5" width="6.375" style="2" customWidth="1"/>
    <col min="6" max="6" width="9.25" style="3" customWidth="1"/>
    <col min="7" max="16384" width="8.875" style="1"/>
  </cols>
  <sheetData>
    <row r="1" spans="1:6">
      <c r="A1" s="4" t="s">
        <v>2085</v>
      </c>
      <c r="B1" s="5" t="s">
        <v>42</v>
      </c>
      <c r="C1" s="5" t="s">
        <v>8</v>
      </c>
      <c r="D1" s="5" t="s">
        <v>22</v>
      </c>
      <c r="E1" s="5" t="s">
        <v>2086</v>
      </c>
      <c r="F1" s="6" t="s">
        <v>35</v>
      </c>
    </row>
    <row r="2" spans="1:6" ht="109.9" hidden="1" customHeight="1">
      <c r="A2" t="s">
        <v>2087</v>
      </c>
      <c r="B2" s="7" t="s">
        <v>294</v>
      </c>
      <c r="C2" s="7" t="s">
        <v>12</v>
      </c>
      <c r="D2" s="7" t="s">
        <v>24</v>
      </c>
      <c r="E2" s="7">
        <v>91</v>
      </c>
      <c r="F2" s="8">
        <v>89</v>
      </c>
    </row>
    <row r="3" spans="1:6" ht="109.9" hidden="1" customHeight="1">
      <c r="A3" t="s">
        <v>2087</v>
      </c>
      <c r="B3" s="7" t="s">
        <v>1574</v>
      </c>
      <c r="C3" s="7" t="s">
        <v>12</v>
      </c>
      <c r="D3" s="7" t="s">
        <v>24</v>
      </c>
      <c r="E3" s="7">
        <v>89</v>
      </c>
      <c r="F3" s="8">
        <v>139</v>
      </c>
    </row>
    <row r="4" spans="1:6" ht="109.9" hidden="1" customHeight="1">
      <c r="A4" t="s">
        <v>2087</v>
      </c>
      <c r="B4" s="7" t="s">
        <v>767</v>
      </c>
      <c r="C4" s="7" t="s">
        <v>14</v>
      </c>
      <c r="D4" s="7" t="s">
        <v>24</v>
      </c>
      <c r="E4" s="7">
        <v>89</v>
      </c>
      <c r="F4" s="8">
        <v>109</v>
      </c>
    </row>
    <row r="5" spans="1:6" ht="109.9" hidden="1" customHeight="1">
      <c r="A5" t="s">
        <v>2087</v>
      </c>
      <c r="B5" s="7" t="s">
        <v>1521</v>
      </c>
      <c r="C5" s="7" t="s">
        <v>12</v>
      </c>
      <c r="D5" s="7" t="s">
        <v>24</v>
      </c>
      <c r="E5" s="7">
        <v>87</v>
      </c>
      <c r="F5" s="8">
        <v>139</v>
      </c>
    </row>
    <row r="6" spans="1:6" ht="109.9" hidden="1" customHeight="1">
      <c r="A6" t="s">
        <v>2087</v>
      </c>
      <c r="B6" s="7" t="s">
        <v>1715</v>
      </c>
      <c r="C6" s="7" t="s">
        <v>12</v>
      </c>
      <c r="D6" s="7" t="s">
        <v>24</v>
      </c>
      <c r="E6" s="7">
        <v>86</v>
      </c>
      <c r="F6" s="8">
        <v>99</v>
      </c>
    </row>
    <row r="7" spans="1:6" ht="109.9" hidden="1" customHeight="1">
      <c r="A7" t="s">
        <v>2087</v>
      </c>
      <c r="B7" s="7" t="s">
        <v>1551</v>
      </c>
      <c r="C7" s="7" t="s">
        <v>12</v>
      </c>
      <c r="D7" s="7" t="s">
        <v>24</v>
      </c>
      <c r="E7" s="7">
        <v>78</v>
      </c>
      <c r="F7" s="8">
        <v>75</v>
      </c>
    </row>
    <row r="8" spans="1:6" ht="109.9" hidden="1" customHeight="1">
      <c r="A8" t="s">
        <v>2087</v>
      </c>
      <c r="B8" s="7" t="s">
        <v>268</v>
      </c>
      <c r="C8" s="7" t="s">
        <v>12</v>
      </c>
      <c r="D8" s="7" t="s">
        <v>24</v>
      </c>
      <c r="E8" s="7">
        <v>76</v>
      </c>
      <c r="F8" s="8">
        <v>139</v>
      </c>
    </row>
    <row r="9" spans="1:6" ht="109.9" hidden="1" customHeight="1">
      <c r="A9" t="s">
        <v>2087</v>
      </c>
      <c r="B9" s="7" t="s">
        <v>1492</v>
      </c>
      <c r="C9" s="7" t="s">
        <v>12</v>
      </c>
      <c r="D9" s="7" t="s">
        <v>24</v>
      </c>
      <c r="E9" s="7">
        <v>75</v>
      </c>
      <c r="F9" s="8">
        <v>149</v>
      </c>
    </row>
    <row r="10" spans="1:6" ht="109.9" hidden="1" customHeight="1">
      <c r="A10" t="s">
        <v>2087</v>
      </c>
      <c r="B10" s="7" t="s">
        <v>1432</v>
      </c>
      <c r="C10" s="7" t="s">
        <v>12</v>
      </c>
      <c r="D10" s="7" t="s">
        <v>24</v>
      </c>
      <c r="E10" s="7">
        <v>73</v>
      </c>
      <c r="F10" s="8">
        <v>139</v>
      </c>
    </row>
    <row r="11" spans="1:6" ht="109.9" hidden="1" customHeight="1">
      <c r="A11" t="s">
        <v>2087</v>
      </c>
      <c r="B11" s="7" t="s">
        <v>1343</v>
      </c>
      <c r="C11" s="7" t="s">
        <v>16</v>
      </c>
      <c r="D11" s="7" t="s">
        <v>24</v>
      </c>
      <c r="E11" s="7">
        <v>71</v>
      </c>
      <c r="F11" s="8">
        <v>60</v>
      </c>
    </row>
    <row r="12" spans="1:6" ht="109.9" hidden="1" customHeight="1">
      <c r="A12" t="s">
        <v>2087</v>
      </c>
      <c r="B12" s="7" t="s">
        <v>1617</v>
      </c>
      <c r="C12" s="7" t="s">
        <v>12</v>
      </c>
      <c r="D12" s="7" t="s">
        <v>24</v>
      </c>
      <c r="E12" s="7">
        <v>68</v>
      </c>
      <c r="F12" s="8">
        <v>89</v>
      </c>
    </row>
    <row r="13" spans="1:6" ht="109.9" hidden="1" customHeight="1">
      <c r="A13" t="s">
        <v>2087</v>
      </c>
      <c r="B13" s="7" t="s">
        <v>1561</v>
      </c>
      <c r="C13" s="7" t="s">
        <v>12</v>
      </c>
      <c r="D13" s="7" t="s">
        <v>24</v>
      </c>
      <c r="E13" s="7">
        <v>64</v>
      </c>
      <c r="F13" s="8">
        <v>75</v>
      </c>
    </row>
    <row r="14" spans="1:6" ht="109.9" hidden="1" customHeight="1">
      <c r="A14" t="s">
        <v>2087</v>
      </c>
      <c r="B14" s="7" t="s">
        <v>1443</v>
      </c>
      <c r="C14" s="7" t="s">
        <v>12</v>
      </c>
      <c r="D14" s="7" t="s">
        <v>24</v>
      </c>
      <c r="E14" s="7">
        <v>63</v>
      </c>
      <c r="F14" s="8">
        <v>139</v>
      </c>
    </row>
    <row r="15" spans="1:6" ht="109.9" hidden="1" customHeight="1">
      <c r="A15" t="s">
        <v>2087</v>
      </c>
      <c r="B15" s="7" t="s">
        <v>1612</v>
      </c>
      <c r="C15" s="7" t="s">
        <v>12</v>
      </c>
      <c r="D15" s="7" t="s">
        <v>24</v>
      </c>
      <c r="E15" s="7">
        <v>63</v>
      </c>
      <c r="F15" s="8">
        <v>59</v>
      </c>
    </row>
    <row r="16" spans="1:6" ht="109.9" hidden="1" customHeight="1">
      <c r="A16" t="s">
        <v>2087</v>
      </c>
      <c r="B16" s="7" t="s">
        <v>1587</v>
      </c>
      <c r="C16" s="7" t="s">
        <v>12</v>
      </c>
      <c r="D16" s="7" t="s">
        <v>24</v>
      </c>
      <c r="E16" s="7">
        <v>61</v>
      </c>
      <c r="F16" s="8">
        <v>139</v>
      </c>
    </row>
    <row r="17" spans="1:6" ht="109.9" hidden="1" customHeight="1">
      <c r="A17" t="s">
        <v>2087</v>
      </c>
      <c r="B17" s="7" t="s">
        <v>1121</v>
      </c>
      <c r="C17" s="7" t="s">
        <v>12</v>
      </c>
      <c r="D17" s="7" t="s">
        <v>24</v>
      </c>
      <c r="E17" s="7">
        <v>59</v>
      </c>
      <c r="F17" s="8">
        <v>99</v>
      </c>
    </row>
    <row r="18" spans="1:6" ht="109.9" hidden="1" customHeight="1">
      <c r="A18" t="s">
        <v>2087</v>
      </c>
      <c r="B18" s="7" t="s">
        <v>644</v>
      </c>
      <c r="C18" s="7" t="s">
        <v>14</v>
      </c>
      <c r="D18" s="7" t="s">
        <v>24</v>
      </c>
      <c r="E18" s="7">
        <v>53</v>
      </c>
      <c r="F18" s="8">
        <v>159</v>
      </c>
    </row>
    <row r="19" spans="1:6" ht="109.9" hidden="1" customHeight="1">
      <c r="A19" t="s">
        <v>2087</v>
      </c>
      <c r="B19" s="7" t="s">
        <v>1480</v>
      </c>
      <c r="C19" s="7" t="s">
        <v>12</v>
      </c>
      <c r="D19" s="7" t="s">
        <v>24</v>
      </c>
      <c r="E19" s="7">
        <v>49</v>
      </c>
      <c r="F19" s="8">
        <v>139</v>
      </c>
    </row>
    <row r="20" spans="1:6" ht="109.9" customHeight="1">
      <c r="A20" t="s">
        <v>2087</v>
      </c>
      <c r="B20" s="7" t="s">
        <v>819</v>
      </c>
      <c r="C20" s="7" t="s">
        <v>19</v>
      </c>
      <c r="D20" s="7" t="s">
        <v>24</v>
      </c>
      <c r="E20" s="7">
        <v>48</v>
      </c>
      <c r="F20" s="8">
        <v>169</v>
      </c>
    </row>
    <row r="21" spans="1:6" ht="109.9" hidden="1" customHeight="1">
      <c r="A21" t="s">
        <v>2087</v>
      </c>
      <c r="B21" s="7" t="s">
        <v>1468</v>
      </c>
      <c r="C21" s="7" t="s">
        <v>12</v>
      </c>
      <c r="D21" s="7" t="s">
        <v>24</v>
      </c>
      <c r="E21" s="7">
        <v>48</v>
      </c>
      <c r="F21" s="8">
        <v>139</v>
      </c>
    </row>
    <row r="22" spans="1:6" ht="109.9" hidden="1" customHeight="1">
      <c r="A22" t="s">
        <v>2087</v>
      </c>
      <c r="B22" s="7" t="s">
        <v>485</v>
      </c>
      <c r="C22" s="7" t="s">
        <v>12</v>
      </c>
      <c r="D22" s="7" t="s">
        <v>24</v>
      </c>
      <c r="E22" s="7">
        <v>46</v>
      </c>
      <c r="F22" s="8">
        <v>99</v>
      </c>
    </row>
    <row r="23" spans="1:6" ht="109.9" hidden="1" customHeight="1">
      <c r="A23" t="s">
        <v>2087</v>
      </c>
      <c r="B23" s="7" t="s">
        <v>759</v>
      </c>
      <c r="C23" s="7" t="s">
        <v>14</v>
      </c>
      <c r="D23" s="7" t="s">
        <v>24</v>
      </c>
      <c r="E23" s="7">
        <v>43</v>
      </c>
      <c r="F23" s="8">
        <v>109</v>
      </c>
    </row>
    <row r="24" spans="1:6" ht="109.9" hidden="1" customHeight="1">
      <c r="A24" t="s">
        <v>2087</v>
      </c>
      <c r="B24" s="7" t="s">
        <v>1764</v>
      </c>
      <c r="C24" s="7" t="s">
        <v>12</v>
      </c>
      <c r="D24" s="7" t="s">
        <v>24</v>
      </c>
      <c r="E24" s="7">
        <v>43</v>
      </c>
      <c r="F24" s="8">
        <v>119</v>
      </c>
    </row>
    <row r="25" spans="1:6" ht="109.9" hidden="1" customHeight="1">
      <c r="A25" t="s">
        <v>2087</v>
      </c>
      <c r="B25" s="7" t="s">
        <v>748</v>
      </c>
      <c r="C25" s="7" t="s">
        <v>14</v>
      </c>
      <c r="D25" s="7" t="s">
        <v>24</v>
      </c>
      <c r="E25" s="7">
        <v>43</v>
      </c>
      <c r="F25" s="8">
        <v>109</v>
      </c>
    </row>
    <row r="26" spans="1:6" ht="109.9" hidden="1" customHeight="1">
      <c r="A26" t="s">
        <v>2087</v>
      </c>
      <c r="B26" s="7" t="s">
        <v>950</v>
      </c>
      <c r="C26" s="7" t="s">
        <v>14</v>
      </c>
      <c r="D26" s="7" t="s">
        <v>24</v>
      </c>
      <c r="E26" s="7">
        <v>41</v>
      </c>
      <c r="F26" s="8">
        <v>135</v>
      </c>
    </row>
    <row r="27" spans="1:6" ht="109.9" hidden="1" customHeight="1">
      <c r="A27" t="s">
        <v>2087</v>
      </c>
      <c r="B27" s="7" t="s">
        <v>935</v>
      </c>
      <c r="C27" s="7" t="s">
        <v>14</v>
      </c>
      <c r="D27" s="7" t="s">
        <v>24</v>
      </c>
      <c r="E27" s="7">
        <v>41</v>
      </c>
      <c r="F27" s="8">
        <v>139</v>
      </c>
    </row>
    <row r="28" spans="1:6" ht="109.9" hidden="1" customHeight="1">
      <c r="A28" t="s">
        <v>2087</v>
      </c>
      <c r="B28" s="7" t="s">
        <v>961</v>
      </c>
      <c r="C28" s="7" t="s">
        <v>14</v>
      </c>
      <c r="D28" s="7" t="s">
        <v>24</v>
      </c>
      <c r="E28" s="7">
        <v>40</v>
      </c>
      <c r="F28" s="8">
        <v>135</v>
      </c>
    </row>
    <row r="29" spans="1:6" ht="109.9" hidden="1" customHeight="1">
      <c r="A29" t="s">
        <v>2087</v>
      </c>
      <c r="B29" s="7" t="s">
        <v>405</v>
      </c>
      <c r="C29" s="7" t="s">
        <v>12</v>
      </c>
      <c r="D29" s="7" t="s">
        <v>24</v>
      </c>
      <c r="E29" s="7">
        <v>39</v>
      </c>
      <c r="F29" s="8">
        <v>59</v>
      </c>
    </row>
    <row r="30" spans="1:6" ht="109.9" hidden="1" customHeight="1">
      <c r="A30" t="s">
        <v>2087</v>
      </c>
      <c r="B30" s="7" t="s">
        <v>736</v>
      </c>
      <c r="C30" s="7" t="s">
        <v>14</v>
      </c>
      <c r="D30" s="7" t="s">
        <v>24</v>
      </c>
      <c r="E30" s="7">
        <v>39</v>
      </c>
      <c r="F30" s="8">
        <v>139</v>
      </c>
    </row>
    <row r="31" spans="1:6" ht="109.9" hidden="1" customHeight="1">
      <c r="A31" t="s">
        <v>2087</v>
      </c>
      <c r="B31" s="7" t="s">
        <v>489</v>
      </c>
      <c r="C31" s="7" t="s">
        <v>12</v>
      </c>
      <c r="D31" s="7" t="s">
        <v>24</v>
      </c>
      <c r="E31" s="7">
        <v>38</v>
      </c>
      <c r="F31" s="8">
        <v>105</v>
      </c>
    </row>
    <row r="32" spans="1:6" ht="109.9" hidden="1" customHeight="1">
      <c r="A32" t="s">
        <v>2087</v>
      </c>
      <c r="B32" s="7" t="s">
        <v>1354</v>
      </c>
      <c r="C32" s="7" t="s">
        <v>12</v>
      </c>
      <c r="D32" s="7" t="s">
        <v>24</v>
      </c>
      <c r="E32" s="7">
        <v>37</v>
      </c>
      <c r="F32" s="8">
        <v>75</v>
      </c>
    </row>
    <row r="33" spans="1:6" ht="109.9" hidden="1" customHeight="1">
      <c r="A33" t="s">
        <v>2087</v>
      </c>
      <c r="B33" s="7" t="s">
        <v>1336</v>
      </c>
      <c r="C33" s="7" t="s">
        <v>16</v>
      </c>
      <c r="D33" s="7" t="s">
        <v>24</v>
      </c>
      <c r="E33" s="7">
        <v>36</v>
      </c>
      <c r="F33" s="8">
        <v>60</v>
      </c>
    </row>
    <row r="34" spans="1:6" ht="109.9" hidden="1" customHeight="1">
      <c r="A34" t="s">
        <v>2087</v>
      </c>
      <c r="B34" s="7" t="s">
        <v>1473</v>
      </c>
      <c r="C34" s="7" t="s">
        <v>12</v>
      </c>
      <c r="D34" s="7" t="s">
        <v>24</v>
      </c>
      <c r="E34" s="7">
        <v>36</v>
      </c>
      <c r="F34" s="8">
        <v>139</v>
      </c>
    </row>
    <row r="35" spans="1:6" ht="109.9" hidden="1" customHeight="1">
      <c r="A35" t="s">
        <v>2087</v>
      </c>
      <c r="B35" s="7" t="s">
        <v>606</v>
      </c>
      <c r="C35" s="7" t="s">
        <v>18</v>
      </c>
      <c r="D35" s="7" t="s">
        <v>24</v>
      </c>
      <c r="E35" s="7">
        <v>35</v>
      </c>
      <c r="F35" s="8">
        <v>110</v>
      </c>
    </row>
    <row r="36" spans="1:6" ht="109.9" hidden="1" customHeight="1">
      <c r="A36" t="s">
        <v>2087</v>
      </c>
      <c r="B36" s="7" t="s">
        <v>241</v>
      </c>
      <c r="C36" s="7" t="s">
        <v>14</v>
      </c>
      <c r="D36" s="7" t="s">
        <v>24</v>
      </c>
      <c r="E36" s="7">
        <v>34</v>
      </c>
      <c r="F36" s="8">
        <v>135</v>
      </c>
    </row>
    <row r="37" spans="1:6" ht="109.9" hidden="1" customHeight="1">
      <c r="A37" t="s">
        <v>2087</v>
      </c>
      <c r="B37" s="7" t="s">
        <v>1032</v>
      </c>
      <c r="C37" s="7" t="s">
        <v>14</v>
      </c>
      <c r="D37" s="7" t="s">
        <v>24</v>
      </c>
      <c r="E37" s="7">
        <v>34</v>
      </c>
      <c r="F37" s="8">
        <v>119</v>
      </c>
    </row>
    <row r="38" spans="1:6" ht="109.9" hidden="1" customHeight="1">
      <c r="A38" t="s">
        <v>2087</v>
      </c>
      <c r="B38" s="7" t="s">
        <v>436</v>
      </c>
      <c r="C38" s="7" t="s">
        <v>12</v>
      </c>
      <c r="D38" s="7" t="s">
        <v>24</v>
      </c>
      <c r="E38" s="7">
        <v>33</v>
      </c>
      <c r="F38" s="8">
        <v>149</v>
      </c>
    </row>
    <row r="39" spans="1:6" ht="109.9" hidden="1" customHeight="1">
      <c r="A39" t="s">
        <v>2087</v>
      </c>
      <c r="B39" s="7" t="s">
        <v>470</v>
      </c>
      <c r="C39" s="7" t="s">
        <v>21</v>
      </c>
      <c r="D39" s="7" t="s">
        <v>24</v>
      </c>
      <c r="E39" s="7">
        <v>32</v>
      </c>
      <c r="F39" s="8">
        <v>69</v>
      </c>
    </row>
    <row r="40" spans="1:6" hidden="1">
      <c r="A40" t="s">
        <v>2087</v>
      </c>
      <c r="B40" s="7" t="s">
        <v>1222</v>
      </c>
      <c r="C40" s="7" t="s">
        <v>14</v>
      </c>
      <c r="D40" s="7" t="s">
        <v>24</v>
      </c>
      <c r="E40" s="7">
        <v>31</v>
      </c>
      <c r="F40" s="8">
        <v>95</v>
      </c>
    </row>
    <row r="41" spans="1:6" ht="109.9" hidden="1" customHeight="1">
      <c r="A41" t="s">
        <v>2087</v>
      </c>
      <c r="B41" s="7" t="s">
        <v>1500</v>
      </c>
      <c r="C41" s="7" t="s">
        <v>12</v>
      </c>
      <c r="D41" s="7" t="s">
        <v>24</v>
      </c>
      <c r="E41" s="7">
        <v>31</v>
      </c>
      <c r="F41" s="8">
        <v>139</v>
      </c>
    </row>
    <row r="42" spans="1:6" hidden="1">
      <c r="A42" t="s">
        <v>2087</v>
      </c>
      <c r="B42" s="7" t="s">
        <v>1683</v>
      </c>
      <c r="C42" s="7" t="s">
        <v>14</v>
      </c>
      <c r="D42" s="7" t="s">
        <v>24</v>
      </c>
      <c r="E42" s="7">
        <v>29</v>
      </c>
      <c r="F42" s="8">
        <v>129</v>
      </c>
    </row>
    <row r="43" spans="1:6" ht="109.9" hidden="1" customHeight="1">
      <c r="A43" t="s">
        <v>2087</v>
      </c>
      <c r="B43" s="7" t="s">
        <v>1263</v>
      </c>
      <c r="C43" s="7" t="s">
        <v>25</v>
      </c>
      <c r="D43" s="7" t="s">
        <v>24</v>
      </c>
      <c r="E43" s="7">
        <v>29</v>
      </c>
      <c r="F43" s="8">
        <v>89</v>
      </c>
    </row>
    <row r="44" spans="1:6" ht="109.9" hidden="1" customHeight="1">
      <c r="A44" t="s">
        <v>2087</v>
      </c>
      <c r="B44" s="7" t="s">
        <v>1706</v>
      </c>
      <c r="C44" s="7" t="s">
        <v>14</v>
      </c>
      <c r="D44" s="7" t="s">
        <v>24</v>
      </c>
      <c r="E44" s="7">
        <v>28</v>
      </c>
      <c r="F44" s="8">
        <v>119</v>
      </c>
    </row>
    <row r="45" spans="1:6" ht="109.9" hidden="1" customHeight="1">
      <c r="A45" t="s">
        <v>2087</v>
      </c>
      <c r="B45" s="7" t="s">
        <v>360</v>
      </c>
      <c r="C45" s="7" t="s">
        <v>12</v>
      </c>
      <c r="D45" s="7" t="s">
        <v>24</v>
      </c>
      <c r="E45" s="7">
        <v>28</v>
      </c>
      <c r="F45" s="8">
        <v>139</v>
      </c>
    </row>
    <row r="46" spans="1:6" ht="109.9" hidden="1" customHeight="1">
      <c r="A46" t="s">
        <v>2087</v>
      </c>
      <c r="B46" s="7" t="s">
        <v>970</v>
      </c>
      <c r="C46" s="7" t="s">
        <v>14</v>
      </c>
      <c r="D46" s="7" t="s">
        <v>24</v>
      </c>
      <c r="E46" s="7">
        <v>27</v>
      </c>
      <c r="F46" s="8">
        <v>135</v>
      </c>
    </row>
    <row r="47" spans="1:6" ht="109.9" hidden="1" customHeight="1">
      <c r="A47" t="s">
        <v>2087</v>
      </c>
      <c r="B47" s="7" t="s">
        <v>1092</v>
      </c>
      <c r="C47" s="7" t="s">
        <v>12</v>
      </c>
      <c r="D47" s="7" t="s">
        <v>24</v>
      </c>
      <c r="E47" s="7">
        <v>27</v>
      </c>
      <c r="F47" s="8">
        <v>149</v>
      </c>
    </row>
    <row r="48" spans="1:6" ht="109.9" hidden="1" customHeight="1">
      <c r="A48" t="s">
        <v>2087</v>
      </c>
      <c r="B48" s="7" t="s">
        <v>1252</v>
      </c>
      <c r="C48" s="7" t="s">
        <v>18</v>
      </c>
      <c r="D48" s="7" t="s">
        <v>24</v>
      </c>
      <c r="E48" s="7">
        <v>26</v>
      </c>
      <c r="F48" s="8">
        <v>139</v>
      </c>
    </row>
    <row r="49" spans="1:6" ht="109.9" hidden="1" customHeight="1">
      <c r="A49" t="s">
        <v>2087</v>
      </c>
      <c r="B49" s="7" t="s">
        <v>1578</v>
      </c>
      <c r="C49" s="7" t="s">
        <v>12</v>
      </c>
      <c r="D49" s="7" t="s">
        <v>24</v>
      </c>
      <c r="E49" s="7">
        <v>26</v>
      </c>
      <c r="F49" s="8">
        <v>139</v>
      </c>
    </row>
    <row r="50" spans="1:6" ht="109.9" hidden="1" customHeight="1">
      <c r="A50" t="s">
        <v>2087</v>
      </c>
      <c r="B50" s="7" t="s">
        <v>1107</v>
      </c>
      <c r="C50" s="7" t="s">
        <v>12</v>
      </c>
      <c r="D50" s="7" t="s">
        <v>24</v>
      </c>
      <c r="E50" s="7">
        <v>26</v>
      </c>
      <c r="F50" s="8">
        <v>139</v>
      </c>
    </row>
    <row r="51" spans="1:6" ht="109.9" hidden="1" customHeight="1">
      <c r="A51" t="s">
        <v>2087</v>
      </c>
      <c r="B51" s="7" t="s">
        <v>1235</v>
      </c>
      <c r="C51" s="7" t="s">
        <v>26</v>
      </c>
      <c r="D51" s="7" t="s">
        <v>24</v>
      </c>
      <c r="E51" s="7">
        <v>26</v>
      </c>
      <c r="F51" s="8">
        <v>299</v>
      </c>
    </row>
    <row r="52" spans="1:6" ht="109.9" hidden="1" customHeight="1">
      <c r="A52" t="s">
        <v>2087</v>
      </c>
      <c r="B52" s="7" t="s">
        <v>1350</v>
      </c>
      <c r="C52" s="7" t="s">
        <v>12</v>
      </c>
      <c r="D52" s="7" t="s">
        <v>24</v>
      </c>
      <c r="E52" s="7">
        <v>25</v>
      </c>
      <c r="F52" s="8">
        <v>75</v>
      </c>
    </row>
    <row r="53" spans="1:6" ht="109.9" hidden="1" customHeight="1">
      <c r="A53" t="s">
        <v>2087</v>
      </c>
      <c r="B53" s="7" t="s">
        <v>978</v>
      </c>
      <c r="C53" s="7" t="s">
        <v>14</v>
      </c>
      <c r="D53" s="7" t="s">
        <v>24</v>
      </c>
      <c r="E53" s="7">
        <v>24</v>
      </c>
      <c r="F53" s="8">
        <v>135</v>
      </c>
    </row>
    <row r="54" spans="1:6" ht="109.9" hidden="1" customHeight="1">
      <c r="A54" t="s">
        <v>2087</v>
      </c>
      <c r="B54" s="7" t="s">
        <v>1534</v>
      </c>
      <c r="C54" s="7" t="s">
        <v>12</v>
      </c>
      <c r="D54" s="7" t="s">
        <v>24</v>
      </c>
      <c r="E54" s="7">
        <v>23</v>
      </c>
      <c r="F54" s="8">
        <v>99</v>
      </c>
    </row>
    <row r="55" spans="1:6" ht="109.9" hidden="1" customHeight="1">
      <c r="A55" t="s">
        <v>2087</v>
      </c>
      <c r="B55" s="7" t="s">
        <v>1149</v>
      </c>
      <c r="C55" s="7" t="s">
        <v>14</v>
      </c>
      <c r="D55" s="7" t="s">
        <v>24</v>
      </c>
      <c r="E55" s="7">
        <v>23</v>
      </c>
      <c r="F55" s="8">
        <v>135</v>
      </c>
    </row>
    <row r="56" spans="1:6" ht="109.9" hidden="1" customHeight="1">
      <c r="A56" t="s">
        <v>2087</v>
      </c>
      <c r="B56" s="7" t="s">
        <v>1053</v>
      </c>
      <c r="C56" s="7" t="s">
        <v>23</v>
      </c>
      <c r="D56" s="7" t="s">
        <v>24</v>
      </c>
      <c r="E56" s="7">
        <v>20</v>
      </c>
      <c r="F56" s="8">
        <v>109</v>
      </c>
    </row>
    <row r="57" spans="1:6" ht="109.9" hidden="1" customHeight="1">
      <c r="A57" t="s">
        <v>2087</v>
      </c>
      <c r="B57" s="7" t="s">
        <v>1005</v>
      </c>
      <c r="C57" s="7" t="s">
        <v>14</v>
      </c>
      <c r="D57" s="7" t="s">
        <v>24</v>
      </c>
      <c r="E57" s="7">
        <v>20</v>
      </c>
      <c r="F57" s="8">
        <v>135</v>
      </c>
    </row>
    <row r="58" spans="1:6" ht="109.9" hidden="1" customHeight="1">
      <c r="A58" t="s">
        <v>2087</v>
      </c>
      <c r="B58" s="7" t="s">
        <v>793</v>
      </c>
      <c r="C58" s="7" t="s">
        <v>14</v>
      </c>
      <c r="D58" s="7" t="s">
        <v>24</v>
      </c>
      <c r="E58" s="7">
        <v>19</v>
      </c>
      <c r="F58" s="8">
        <v>139</v>
      </c>
    </row>
    <row r="59" spans="1:6" ht="109.9" hidden="1" customHeight="1">
      <c r="A59" t="s">
        <v>2087</v>
      </c>
      <c r="B59" s="7" t="s">
        <v>1273</v>
      </c>
      <c r="C59" s="7" t="s">
        <v>14</v>
      </c>
      <c r="D59" s="7" t="s">
        <v>24</v>
      </c>
      <c r="E59" s="7">
        <v>18</v>
      </c>
      <c r="F59" s="8">
        <v>139</v>
      </c>
    </row>
    <row r="60" spans="1:6" ht="109.9" hidden="1" customHeight="1">
      <c r="A60" t="s">
        <v>2087</v>
      </c>
      <c r="B60" s="7" t="s">
        <v>1069</v>
      </c>
      <c r="C60" s="7" t="s">
        <v>12</v>
      </c>
      <c r="D60" s="7" t="s">
        <v>24</v>
      </c>
      <c r="E60" s="7">
        <v>18</v>
      </c>
      <c r="F60" s="8">
        <v>129</v>
      </c>
    </row>
    <row r="61" spans="1:6" ht="109.9" hidden="1" customHeight="1">
      <c r="A61" t="s">
        <v>2087</v>
      </c>
      <c r="B61" s="7" t="s">
        <v>1132</v>
      </c>
      <c r="C61" s="7" t="s">
        <v>12</v>
      </c>
      <c r="D61" s="7" t="s">
        <v>24</v>
      </c>
      <c r="E61" s="7">
        <v>18</v>
      </c>
      <c r="F61" s="8">
        <v>99</v>
      </c>
    </row>
    <row r="62" spans="1:6" ht="109.9" hidden="1" customHeight="1">
      <c r="A62" t="s">
        <v>2087</v>
      </c>
      <c r="B62" s="7" t="s">
        <v>1282</v>
      </c>
      <c r="C62" s="7" t="s">
        <v>14</v>
      </c>
      <c r="D62" s="7" t="s">
        <v>24</v>
      </c>
      <c r="E62" s="7">
        <v>18</v>
      </c>
      <c r="F62" s="8">
        <v>139</v>
      </c>
    </row>
    <row r="63" spans="1:6" ht="109.9" hidden="1" customHeight="1">
      <c r="A63" t="s">
        <v>2087</v>
      </c>
      <c r="B63" s="7" t="s">
        <v>500</v>
      </c>
      <c r="C63" s="7" t="s">
        <v>12</v>
      </c>
      <c r="D63" s="7" t="s">
        <v>24</v>
      </c>
      <c r="E63" s="7">
        <v>17</v>
      </c>
      <c r="F63" s="8">
        <v>65</v>
      </c>
    </row>
    <row r="64" spans="1:6" ht="109.9" hidden="1" customHeight="1">
      <c r="A64" t="s">
        <v>2087</v>
      </c>
      <c r="B64" s="7" t="s">
        <v>754</v>
      </c>
      <c r="C64" s="7" t="s">
        <v>14</v>
      </c>
      <c r="D64" s="7" t="s">
        <v>24</v>
      </c>
      <c r="E64" s="7">
        <v>17</v>
      </c>
      <c r="F64" s="8">
        <v>109</v>
      </c>
    </row>
    <row r="65" spans="1:6" ht="109.9" hidden="1" customHeight="1">
      <c r="A65" t="s">
        <v>2087</v>
      </c>
      <c r="B65" s="7" t="s">
        <v>1291</v>
      </c>
      <c r="C65" s="7" t="s">
        <v>14</v>
      </c>
      <c r="D65" s="7" t="s">
        <v>24</v>
      </c>
      <c r="E65" s="7">
        <v>17</v>
      </c>
      <c r="F65" s="8">
        <v>139</v>
      </c>
    </row>
    <row r="66" spans="1:6" ht="109.9" hidden="1" customHeight="1">
      <c r="A66" t="s">
        <v>2087</v>
      </c>
      <c r="B66" s="7" t="s">
        <v>1127</v>
      </c>
      <c r="C66" s="7" t="s">
        <v>12</v>
      </c>
      <c r="D66" s="7" t="s">
        <v>24</v>
      </c>
      <c r="E66" s="7">
        <v>17</v>
      </c>
      <c r="F66" s="8">
        <v>99</v>
      </c>
    </row>
    <row r="67" spans="1:6" ht="109.9" hidden="1" customHeight="1">
      <c r="A67" t="s">
        <v>2087</v>
      </c>
      <c r="B67" s="7" t="s">
        <v>1699</v>
      </c>
      <c r="C67" s="7" t="s">
        <v>14</v>
      </c>
      <c r="D67" s="7" t="s">
        <v>24</v>
      </c>
      <c r="E67" s="7">
        <v>16</v>
      </c>
      <c r="F67" s="8">
        <v>119</v>
      </c>
    </row>
    <row r="68" spans="1:6" hidden="1">
      <c r="A68" t="s">
        <v>2087</v>
      </c>
      <c r="B68" s="7" t="s">
        <v>636</v>
      </c>
      <c r="C68" s="7" t="s">
        <v>14</v>
      </c>
      <c r="D68" s="7" t="s">
        <v>24</v>
      </c>
      <c r="E68" s="7">
        <v>15</v>
      </c>
      <c r="F68" s="8">
        <v>130</v>
      </c>
    </row>
    <row r="69" spans="1:6" hidden="1">
      <c r="A69" t="s">
        <v>2087</v>
      </c>
      <c r="B69" s="7" t="s">
        <v>1228</v>
      </c>
      <c r="C69" s="7" t="s">
        <v>14</v>
      </c>
      <c r="D69" s="7" t="s">
        <v>24</v>
      </c>
      <c r="E69" s="7">
        <v>15</v>
      </c>
      <c r="F69" s="8">
        <v>129</v>
      </c>
    </row>
    <row r="70" spans="1:6" ht="109.9" hidden="1" customHeight="1">
      <c r="A70" t="s">
        <v>2087</v>
      </c>
      <c r="B70" s="7" t="s">
        <v>1301</v>
      </c>
      <c r="C70" s="7" t="s">
        <v>14</v>
      </c>
      <c r="D70" s="7" t="s">
        <v>24</v>
      </c>
      <c r="E70" s="7">
        <v>15</v>
      </c>
      <c r="F70" s="8">
        <v>139</v>
      </c>
    </row>
    <row r="71" spans="1:6" ht="109.9" hidden="1" customHeight="1">
      <c r="A71" t="s">
        <v>2087</v>
      </c>
      <c r="B71" s="7" t="s">
        <v>396</v>
      </c>
      <c r="C71" s="7" t="s">
        <v>12</v>
      </c>
      <c r="D71" s="7" t="s">
        <v>24</v>
      </c>
      <c r="E71" s="7">
        <v>15</v>
      </c>
      <c r="F71" s="8">
        <v>89</v>
      </c>
    </row>
    <row r="72" spans="1:6" ht="109.9" hidden="1" customHeight="1">
      <c r="A72" t="s">
        <v>2087</v>
      </c>
      <c r="B72" s="7" t="s">
        <v>882</v>
      </c>
      <c r="C72" s="7" t="s">
        <v>14</v>
      </c>
      <c r="D72" s="7" t="s">
        <v>24</v>
      </c>
      <c r="E72" s="7">
        <v>14</v>
      </c>
      <c r="F72" s="8">
        <v>129</v>
      </c>
    </row>
    <row r="73" spans="1:6" ht="109.9" hidden="1" customHeight="1">
      <c r="A73" t="s">
        <v>2087</v>
      </c>
      <c r="B73" s="7" t="s">
        <v>281</v>
      </c>
      <c r="C73" s="7" t="s">
        <v>12</v>
      </c>
      <c r="D73" s="7" t="s">
        <v>24</v>
      </c>
      <c r="E73" s="7">
        <v>14</v>
      </c>
      <c r="F73" s="8">
        <v>89</v>
      </c>
    </row>
    <row r="74" spans="1:6" ht="109.9" hidden="1" customHeight="1">
      <c r="A74" t="s">
        <v>2087</v>
      </c>
      <c r="B74" s="7" t="s">
        <v>678</v>
      </c>
      <c r="C74" s="7" t="s">
        <v>12</v>
      </c>
      <c r="D74" s="7" t="s">
        <v>24</v>
      </c>
      <c r="E74" s="7">
        <v>14</v>
      </c>
      <c r="F74" s="8">
        <v>149</v>
      </c>
    </row>
    <row r="75" spans="1:6" ht="109.9" hidden="1" customHeight="1">
      <c r="A75" t="s">
        <v>2087</v>
      </c>
      <c r="B75" s="7" t="s">
        <v>1259</v>
      </c>
      <c r="C75" s="7" t="s">
        <v>18</v>
      </c>
      <c r="D75" s="7" t="s">
        <v>24</v>
      </c>
      <c r="E75" s="7">
        <v>14</v>
      </c>
      <c r="F75" s="8">
        <v>139</v>
      </c>
    </row>
    <row r="76" spans="1:6" ht="109.9" hidden="1" customHeight="1">
      <c r="A76" t="s">
        <v>2087</v>
      </c>
      <c r="B76" s="7" t="s">
        <v>1509</v>
      </c>
      <c r="C76" s="7" t="s">
        <v>12</v>
      </c>
      <c r="D76" s="7" t="s">
        <v>24</v>
      </c>
      <c r="E76" s="7">
        <v>14</v>
      </c>
      <c r="F76" s="8">
        <v>149</v>
      </c>
    </row>
    <row r="77" spans="1:6" ht="109.9" hidden="1" customHeight="1">
      <c r="A77" t="s">
        <v>2087</v>
      </c>
      <c r="B77" s="7" t="s">
        <v>1402</v>
      </c>
      <c r="C77" s="7" t="s">
        <v>12</v>
      </c>
      <c r="D77" s="7" t="s">
        <v>24</v>
      </c>
      <c r="E77" s="7">
        <v>14</v>
      </c>
      <c r="F77" s="8">
        <v>129</v>
      </c>
    </row>
    <row r="78" spans="1:6" ht="109.9" hidden="1" customHeight="1">
      <c r="A78" t="s">
        <v>2087</v>
      </c>
      <c r="B78" s="7" t="s">
        <v>723</v>
      </c>
      <c r="C78" s="7" t="s">
        <v>20</v>
      </c>
      <c r="D78" s="7" t="s">
        <v>24</v>
      </c>
      <c r="E78" s="7">
        <v>14</v>
      </c>
      <c r="F78" s="8">
        <v>220</v>
      </c>
    </row>
    <row r="79" spans="1:6" ht="109.9" hidden="1" customHeight="1">
      <c r="A79" t="s">
        <v>2087</v>
      </c>
      <c r="B79" s="7" t="s">
        <v>1112</v>
      </c>
      <c r="C79" s="7" t="s">
        <v>12</v>
      </c>
      <c r="D79" s="7" t="s">
        <v>24</v>
      </c>
      <c r="E79" s="7">
        <v>13</v>
      </c>
      <c r="F79" s="8">
        <v>149</v>
      </c>
    </row>
    <row r="80" spans="1:6" ht="109.9" hidden="1" customHeight="1">
      <c r="A80" t="s">
        <v>2087</v>
      </c>
      <c r="B80" s="7" t="s">
        <v>992</v>
      </c>
      <c r="C80" s="7" t="s">
        <v>14</v>
      </c>
      <c r="D80" s="7" t="s">
        <v>24</v>
      </c>
      <c r="E80" s="7">
        <v>13</v>
      </c>
      <c r="F80" s="8">
        <v>135</v>
      </c>
    </row>
    <row r="81" spans="1:6" hidden="1">
      <c r="A81" t="s">
        <v>2087</v>
      </c>
      <c r="B81" s="7" t="s">
        <v>1324</v>
      </c>
      <c r="C81" s="7" t="s">
        <v>14</v>
      </c>
      <c r="D81" s="7" t="s">
        <v>24</v>
      </c>
      <c r="E81" s="7">
        <v>13</v>
      </c>
      <c r="F81" s="8">
        <v>135</v>
      </c>
    </row>
    <row r="82" spans="1:6" ht="109.9" hidden="1" customHeight="1">
      <c r="A82" t="s">
        <v>2087</v>
      </c>
      <c r="B82" s="7" t="s">
        <v>1144</v>
      </c>
      <c r="C82" s="7" t="s">
        <v>14</v>
      </c>
      <c r="D82" s="7" t="s">
        <v>24</v>
      </c>
      <c r="E82" s="7">
        <v>13</v>
      </c>
      <c r="F82" s="8">
        <v>135</v>
      </c>
    </row>
    <row r="83" spans="1:6" ht="109.9" hidden="1" customHeight="1">
      <c r="A83" t="s">
        <v>2087</v>
      </c>
      <c r="B83" s="7" t="s">
        <v>902</v>
      </c>
      <c r="C83" s="7" t="s">
        <v>20</v>
      </c>
      <c r="D83" s="7" t="s">
        <v>24</v>
      </c>
      <c r="E83" s="7">
        <v>13</v>
      </c>
      <c r="F83" s="8">
        <v>189</v>
      </c>
    </row>
    <row r="84" spans="1:6" ht="109.9" hidden="1" customHeight="1">
      <c r="A84" t="s">
        <v>2087</v>
      </c>
      <c r="B84" s="7" t="s">
        <v>802</v>
      </c>
      <c r="C84" s="7" t="s">
        <v>14</v>
      </c>
      <c r="D84" s="7" t="s">
        <v>24</v>
      </c>
      <c r="E84" s="7">
        <v>13</v>
      </c>
      <c r="F84" s="8">
        <v>119</v>
      </c>
    </row>
    <row r="85" spans="1:6" ht="109.9" hidden="1" customHeight="1">
      <c r="A85" t="s">
        <v>2087</v>
      </c>
      <c r="B85" s="7" t="s">
        <v>1079</v>
      </c>
      <c r="C85" s="7" t="s">
        <v>12</v>
      </c>
      <c r="D85" s="7" t="s">
        <v>24</v>
      </c>
      <c r="E85" s="7">
        <v>13</v>
      </c>
      <c r="F85" s="8">
        <v>99</v>
      </c>
    </row>
    <row r="86" spans="1:6" ht="109.9" hidden="1" customHeight="1">
      <c r="A86" t="s">
        <v>2087</v>
      </c>
      <c r="B86" s="7" t="s">
        <v>586</v>
      </c>
      <c r="C86" s="7" t="s">
        <v>12</v>
      </c>
      <c r="D86" s="7" t="s">
        <v>24</v>
      </c>
      <c r="E86" s="7">
        <v>13</v>
      </c>
      <c r="F86" s="8">
        <v>55</v>
      </c>
    </row>
    <row r="87" spans="1:6" ht="109.9" hidden="1" customHeight="1">
      <c r="A87" t="s">
        <v>2087</v>
      </c>
      <c r="B87" s="7" t="s">
        <v>1172</v>
      </c>
      <c r="C87" s="7" t="s">
        <v>23</v>
      </c>
      <c r="D87" s="7" t="s">
        <v>24</v>
      </c>
      <c r="E87" s="7">
        <v>13</v>
      </c>
      <c r="F87" s="8">
        <v>119</v>
      </c>
    </row>
    <row r="88" spans="1:6" ht="109.9" hidden="1" customHeight="1">
      <c r="A88" t="s">
        <v>2087</v>
      </c>
      <c r="B88" s="7" t="s">
        <v>1424</v>
      </c>
      <c r="C88" s="7" t="s">
        <v>12</v>
      </c>
      <c r="D88" s="7" t="s">
        <v>24</v>
      </c>
      <c r="E88" s="7">
        <v>13</v>
      </c>
      <c r="F88" s="8">
        <v>139</v>
      </c>
    </row>
    <row r="89" spans="1:6" ht="109.9" hidden="1" customHeight="1">
      <c r="A89" t="s">
        <v>2087</v>
      </c>
      <c r="B89" s="7" t="s">
        <v>1489</v>
      </c>
      <c r="C89" s="7" t="s">
        <v>12</v>
      </c>
      <c r="D89" s="7" t="s">
        <v>24</v>
      </c>
      <c r="E89" s="7">
        <v>12</v>
      </c>
      <c r="F89" s="8">
        <v>139</v>
      </c>
    </row>
    <row r="90" spans="1:6" ht="109.9" hidden="1" customHeight="1">
      <c r="A90" t="s">
        <v>2087</v>
      </c>
      <c r="B90" s="7" t="s">
        <v>1059</v>
      </c>
      <c r="C90" s="7" t="s">
        <v>12</v>
      </c>
      <c r="D90" s="7" t="s">
        <v>24</v>
      </c>
      <c r="E90" s="7">
        <v>12</v>
      </c>
      <c r="F90" s="8">
        <v>89</v>
      </c>
    </row>
    <row r="91" spans="1:6" ht="109.9" hidden="1" customHeight="1">
      <c r="A91" t="s">
        <v>2087</v>
      </c>
      <c r="B91" s="7" t="s">
        <v>1137</v>
      </c>
      <c r="C91" s="7" t="s">
        <v>14</v>
      </c>
      <c r="D91" s="7" t="s">
        <v>24</v>
      </c>
      <c r="E91" s="7">
        <v>12</v>
      </c>
      <c r="F91" s="8">
        <v>135</v>
      </c>
    </row>
    <row r="92" spans="1:6" ht="109.9" hidden="1" customHeight="1">
      <c r="A92" t="s">
        <v>2087</v>
      </c>
      <c r="B92" s="7" t="s">
        <v>1756</v>
      </c>
      <c r="C92" s="7" t="s">
        <v>12</v>
      </c>
      <c r="D92" s="7" t="s">
        <v>24</v>
      </c>
      <c r="E92" s="7">
        <v>12</v>
      </c>
      <c r="F92" s="8">
        <v>75</v>
      </c>
    </row>
    <row r="93" spans="1:6" ht="109.9" hidden="1" customHeight="1">
      <c r="A93" t="s">
        <v>2087</v>
      </c>
      <c r="B93" s="7" t="s">
        <v>1015</v>
      </c>
      <c r="C93" s="7" t="s">
        <v>14</v>
      </c>
      <c r="D93" s="7" t="s">
        <v>24</v>
      </c>
      <c r="E93" s="7">
        <v>12</v>
      </c>
      <c r="F93" s="8">
        <v>135</v>
      </c>
    </row>
    <row r="94" spans="1:6" ht="109.9" hidden="1" customHeight="1">
      <c r="A94" t="s">
        <v>2087</v>
      </c>
      <c r="B94" s="7" t="s">
        <v>1823</v>
      </c>
      <c r="C94" s="7" t="s">
        <v>18</v>
      </c>
      <c r="D94" s="7" t="s">
        <v>24</v>
      </c>
      <c r="E94" s="7">
        <v>12</v>
      </c>
      <c r="F94" s="8">
        <v>149</v>
      </c>
    </row>
    <row r="95" spans="1:6" ht="109.9" hidden="1" customHeight="1">
      <c r="A95" t="s">
        <v>2087</v>
      </c>
      <c r="B95" s="7" t="s">
        <v>703</v>
      </c>
      <c r="C95" s="7" t="s">
        <v>20</v>
      </c>
      <c r="D95" s="7" t="s">
        <v>24</v>
      </c>
      <c r="E95" s="7">
        <v>11</v>
      </c>
      <c r="F95" s="8">
        <v>250</v>
      </c>
    </row>
    <row r="96" spans="1:6" ht="109.9" hidden="1" customHeight="1">
      <c r="A96" t="s">
        <v>2087</v>
      </c>
      <c r="B96" s="7" t="s">
        <v>1833</v>
      </c>
      <c r="C96" s="7" t="s">
        <v>14</v>
      </c>
      <c r="D96" s="7" t="s">
        <v>24</v>
      </c>
      <c r="E96" s="7">
        <v>11</v>
      </c>
      <c r="F96" s="8">
        <v>119</v>
      </c>
    </row>
    <row r="97" spans="1:6" ht="109.9" hidden="1" customHeight="1">
      <c r="A97" t="s">
        <v>2087</v>
      </c>
      <c r="B97" s="7" t="s">
        <v>147</v>
      </c>
      <c r="C97" s="7" t="s">
        <v>27</v>
      </c>
      <c r="D97" s="7" t="s">
        <v>24</v>
      </c>
      <c r="E97" s="7">
        <v>10</v>
      </c>
      <c r="F97" s="8">
        <v>250</v>
      </c>
    </row>
    <row r="98" spans="1:6" ht="109.9" customHeight="1">
      <c r="A98" t="s">
        <v>2087</v>
      </c>
      <c r="B98" s="7" t="s">
        <v>1020</v>
      </c>
      <c r="C98" s="7" t="s">
        <v>19</v>
      </c>
      <c r="D98" s="7" t="s">
        <v>24</v>
      </c>
      <c r="E98" s="7">
        <v>10</v>
      </c>
      <c r="F98" s="8">
        <v>165</v>
      </c>
    </row>
    <row r="99" spans="1:6" ht="109.9" hidden="1" customHeight="1">
      <c r="A99" t="s">
        <v>2087</v>
      </c>
      <c r="B99" s="7" t="s">
        <v>1596</v>
      </c>
      <c r="C99" s="7" t="s">
        <v>12</v>
      </c>
      <c r="D99" s="7" t="s">
        <v>24</v>
      </c>
      <c r="E99" s="7">
        <v>10</v>
      </c>
      <c r="F99" s="8">
        <v>129</v>
      </c>
    </row>
    <row r="100" spans="1:6" ht="109.9" hidden="1" customHeight="1">
      <c r="A100" t="s">
        <v>2087</v>
      </c>
      <c r="B100" s="7" t="s">
        <v>1741</v>
      </c>
      <c r="C100" s="7" t="s">
        <v>14</v>
      </c>
      <c r="D100" s="7" t="s">
        <v>24</v>
      </c>
      <c r="E100" s="7">
        <v>10</v>
      </c>
      <c r="F100" s="8">
        <v>135</v>
      </c>
    </row>
    <row r="101" spans="1:6" ht="109.9" customHeight="1">
      <c r="A101" t="s">
        <v>2087</v>
      </c>
      <c r="B101" s="7" t="s">
        <v>828</v>
      </c>
      <c r="C101" s="7" t="s">
        <v>19</v>
      </c>
      <c r="D101" s="7" t="s">
        <v>24</v>
      </c>
      <c r="E101" s="7">
        <v>10</v>
      </c>
      <c r="F101" s="8">
        <v>229</v>
      </c>
    </row>
    <row r="102" spans="1:6" ht="109.9" hidden="1" customHeight="1">
      <c r="A102" t="s">
        <v>2087</v>
      </c>
      <c r="B102" s="7" t="s">
        <v>1156</v>
      </c>
      <c r="C102" s="7" t="s">
        <v>12</v>
      </c>
      <c r="D102" s="7" t="s">
        <v>24</v>
      </c>
      <c r="E102" s="7">
        <v>10</v>
      </c>
      <c r="F102" s="8">
        <v>59</v>
      </c>
    </row>
    <row r="103" spans="1:6" ht="109.9" hidden="1" customHeight="1">
      <c r="A103" t="s">
        <v>2087</v>
      </c>
      <c r="B103" s="7" t="s">
        <v>695</v>
      </c>
      <c r="C103" s="7" t="s">
        <v>12</v>
      </c>
      <c r="D103" s="7" t="s">
        <v>24</v>
      </c>
      <c r="E103" s="7">
        <v>10</v>
      </c>
      <c r="F103" s="8">
        <v>149</v>
      </c>
    </row>
    <row r="104" spans="1:6" ht="109.9" hidden="1" customHeight="1">
      <c r="A104" t="s">
        <v>2087</v>
      </c>
      <c r="B104" s="7" t="s">
        <v>560</v>
      </c>
      <c r="C104" s="7" t="s">
        <v>14</v>
      </c>
      <c r="D104" s="7" t="s">
        <v>24</v>
      </c>
      <c r="E104" s="7">
        <v>10</v>
      </c>
      <c r="F104" s="8">
        <v>130</v>
      </c>
    </row>
    <row r="105" spans="1:6" ht="109.9" hidden="1" customHeight="1">
      <c r="A105" t="s">
        <v>2087</v>
      </c>
      <c r="B105" s="7" t="s">
        <v>600</v>
      </c>
      <c r="C105" s="7" t="s">
        <v>12</v>
      </c>
      <c r="D105" s="7" t="s">
        <v>24</v>
      </c>
      <c r="E105" s="7">
        <v>9</v>
      </c>
      <c r="F105" s="8">
        <v>110</v>
      </c>
    </row>
    <row r="106" spans="1:6" ht="109.9" hidden="1" customHeight="1">
      <c r="A106" t="s">
        <v>2087</v>
      </c>
      <c r="B106" s="7" t="s">
        <v>1046</v>
      </c>
      <c r="C106" s="7" t="s">
        <v>12</v>
      </c>
      <c r="D106" s="7" t="s">
        <v>24</v>
      </c>
      <c r="E106" s="7">
        <v>9</v>
      </c>
      <c r="F106" s="8">
        <v>119</v>
      </c>
    </row>
    <row r="107" spans="1:6" ht="109.9" hidden="1" customHeight="1">
      <c r="A107" t="s">
        <v>2087</v>
      </c>
      <c r="B107" s="7" t="s">
        <v>711</v>
      </c>
      <c r="C107" s="7" t="s">
        <v>20</v>
      </c>
      <c r="D107" s="7" t="s">
        <v>24</v>
      </c>
      <c r="E107" s="7">
        <v>9</v>
      </c>
      <c r="F107" s="8">
        <v>220</v>
      </c>
    </row>
    <row r="108" spans="1:6" ht="109.9" hidden="1" customHeight="1">
      <c r="A108" t="s">
        <v>2087</v>
      </c>
      <c r="B108" s="7" t="s">
        <v>778</v>
      </c>
      <c r="C108" s="7" t="s">
        <v>14</v>
      </c>
      <c r="D108" s="7" t="s">
        <v>24</v>
      </c>
      <c r="E108" s="7">
        <v>9</v>
      </c>
      <c r="F108" s="8">
        <v>129</v>
      </c>
    </row>
    <row r="109" spans="1:6" ht="109.9" hidden="1" customHeight="1">
      <c r="A109" t="s">
        <v>2087</v>
      </c>
      <c r="B109" s="7" t="s">
        <v>343</v>
      </c>
      <c r="C109" s="7" t="s">
        <v>12</v>
      </c>
      <c r="D109" s="7" t="s">
        <v>24</v>
      </c>
      <c r="E109" s="7">
        <v>9</v>
      </c>
      <c r="F109" s="8">
        <v>110</v>
      </c>
    </row>
    <row r="110" spans="1:6" ht="109.9" hidden="1" customHeight="1">
      <c r="A110" t="s">
        <v>2087</v>
      </c>
      <c r="B110" s="7" t="s">
        <v>1269</v>
      </c>
      <c r="C110" s="7" t="s">
        <v>14</v>
      </c>
      <c r="D110" s="7" t="s">
        <v>24</v>
      </c>
      <c r="E110" s="7">
        <v>8</v>
      </c>
      <c r="F110" s="8">
        <v>119</v>
      </c>
    </row>
    <row r="111" spans="1:6" ht="109.9" hidden="1" customHeight="1">
      <c r="A111" t="s">
        <v>2087</v>
      </c>
      <c r="B111" s="7" t="s">
        <v>1042</v>
      </c>
      <c r="C111" s="7" t="s">
        <v>12</v>
      </c>
      <c r="D111" s="7" t="s">
        <v>24</v>
      </c>
      <c r="E111" s="7">
        <v>8</v>
      </c>
      <c r="F111" s="8">
        <v>119</v>
      </c>
    </row>
    <row r="112" spans="1:6" ht="109.9" hidden="1" customHeight="1">
      <c r="A112" t="s">
        <v>2087</v>
      </c>
      <c r="B112" s="7" t="s">
        <v>1804</v>
      </c>
      <c r="C112" s="7" t="s">
        <v>18</v>
      </c>
      <c r="D112" s="7" t="s">
        <v>24</v>
      </c>
      <c r="E112" s="7">
        <v>8</v>
      </c>
      <c r="F112" s="8">
        <v>129</v>
      </c>
    </row>
    <row r="113" spans="1:6" ht="109.9" hidden="1" customHeight="1">
      <c r="A113" t="s">
        <v>2087</v>
      </c>
      <c r="B113" s="7" t="s">
        <v>1359</v>
      </c>
      <c r="C113" s="7" t="s">
        <v>12</v>
      </c>
      <c r="D113" s="7" t="s">
        <v>24</v>
      </c>
      <c r="E113" s="7">
        <v>8</v>
      </c>
      <c r="F113" s="8">
        <v>75</v>
      </c>
    </row>
    <row r="114" spans="1:6" ht="109.9" hidden="1" customHeight="1">
      <c r="A114" t="s">
        <v>2087</v>
      </c>
      <c r="B114" s="7" t="s">
        <v>772</v>
      </c>
      <c r="C114" s="7" t="s">
        <v>14</v>
      </c>
      <c r="D114" s="7" t="s">
        <v>24</v>
      </c>
      <c r="E114" s="7">
        <v>8</v>
      </c>
      <c r="F114" s="8">
        <v>149</v>
      </c>
    </row>
    <row r="115" spans="1:6" ht="109.9" hidden="1" customHeight="1">
      <c r="A115" t="s">
        <v>2087</v>
      </c>
      <c r="B115" s="7" t="s">
        <v>1448</v>
      </c>
      <c r="C115" s="7" t="s">
        <v>12</v>
      </c>
      <c r="D115" s="7" t="s">
        <v>24</v>
      </c>
      <c r="E115" s="7">
        <v>8</v>
      </c>
      <c r="F115" s="8">
        <v>119</v>
      </c>
    </row>
    <row r="116" spans="1:6" ht="109.9" hidden="1" customHeight="1">
      <c r="A116" t="s">
        <v>2087</v>
      </c>
      <c r="B116" s="7" t="s">
        <v>1167</v>
      </c>
      <c r="C116" s="7" t="s">
        <v>12</v>
      </c>
      <c r="D116" s="7" t="s">
        <v>24</v>
      </c>
      <c r="E116" s="7">
        <v>8</v>
      </c>
      <c r="F116" s="8">
        <v>89</v>
      </c>
    </row>
    <row r="117" spans="1:6" ht="109.9" hidden="1" customHeight="1">
      <c r="A117" t="s">
        <v>2087</v>
      </c>
      <c r="B117" s="7" t="s">
        <v>367</v>
      </c>
      <c r="C117" s="7" t="s">
        <v>12</v>
      </c>
      <c r="D117" s="7" t="s">
        <v>24</v>
      </c>
      <c r="E117" s="7">
        <v>8</v>
      </c>
      <c r="F117" s="8">
        <v>89</v>
      </c>
    </row>
    <row r="118" spans="1:6" ht="109.9" hidden="1" customHeight="1">
      <c r="A118" t="s">
        <v>2087</v>
      </c>
      <c r="B118" s="7" t="s">
        <v>59</v>
      </c>
      <c r="C118" s="7" t="s">
        <v>12</v>
      </c>
      <c r="D118" s="7" t="s">
        <v>24</v>
      </c>
      <c r="E118" s="7">
        <v>8</v>
      </c>
      <c r="F118" s="8">
        <v>50</v>
      </c>
    </row>
    <row r="119" spans="1:6" hidden="1">
      <c r="A119" t="s">
        <v>2087</v>
      </c>
      <c r="B119" s="7" t="s">
        <v>1679</v>
      </c>
      <c r="C119" s="7" t="s">
        <v>14</v>
      </c>
      <c r="D119" s="7" t="s">
        <v>24</v>
      </c>
      <c r="E119" s="7">
        <v>7</v>
      </c>
      <c r="F119" s="8">
        <v>109</v>
      </c>
    </row>
    <row r="120" spans="1:6" ht="109.9" hidden="1" customHeight="1">
      <c r="A120" t="s">
        <v>2087</v>
      </c>
      <c r="B120" s="7" t="s">
        <v>250</v>
      </c>
      <c r="C120" s="7" t="s">
        <v>14</v>
      </c>
      <c r="D120" s="7" t="s">
        <v>24</v>
      </c>
      <c r="E120" s="7">
        <v>7</v>
      </c>
      <c r="F120" s="8">
        <v>159</v>
      </c>
    </row>
    <row r="121" spans="1:6" ht="109.9" hidden="1" customHeight="1">
      <c r="A121" t="s">
        <v>2087</v>
      </c>
      <c r="B121" s="7" t="s">
        <v>548</v>
      </c>
      <c r="C121" s="7" t="s">
        <v>21</v>
      </c>
      <c r="D121" s="7" t="s">
        <v>24</v>
      </c>
      <c r="E121" s="7">
        <v>7</v>
      </c>
      <c r="F121" s="8">
        <v>45</v>
      </c>
    </row>
    <row r="122" spans="1:6" hidden="1">
      <c r="A122" t="s">
        <v>2087</v>
      </c>
      <c r="B122" s="7" t="s">
        <v>1320</v>
      </c>
      <c r="C122" s="7" t="s">
        <v>14</v>
      </c>
      <c r="D122" s="7" t="s">
        <v>24</v>
      </c>
      <c r="E122" s="7">
        <v>7</v>
      </c>
      <c r="F122" s="8">
        <v>149</v>
      </c>
    </row>
    <row r="123" spans="1:6" ht="109.9" hidden="1" customHeight="1">
      <c r="A123" t="s">
        <v>2087</v>
      </c>
      <c r="B123" s="7" t="s">
        <v>1515</v>
      </c>
      <c r="C123" s="7" t="s">
        <v>12</v>
      </c>
      <c r="D123" s="7" t="s">
        <v>24</v>
      </c>
      <c r="E123" s="7">
        <v>7</v>
      </c>
      <c r="F123" s="8">
        <v>139</v>
      </c>
    </row>
    <row r="124" spans="1:6" ht="109.9" hidden="1" customHeight="1">
      <c r="A124" t="s">
        <v>2087</v>
      </c>
      <c r="B124" s="7" t="s">
        <v>708</v>
      </c>
      <c r="C124" s="7" t="s">
        <v>20</v>
      </c>
      <c r="D124" s="7" t="s">
        <v>24</v>
      </c>
      <c r="E124" s="7">
        <v>7</v>
      </c>
      <c r="F124" s="8">
        <v>250</v>
      </c>
    </row>
    <row r="125" spans="1:6" hidden="1">
      <c r="A125" t="s">
        <v>2087</v>
      </c>
      <c r="B125" s="7" t="s">
        <v>1310</v>
      </c>
      <c r="C125" s="7" t="s">
        <v>14</v>
      </c>
      <c r="D125" s="7" t="s">
        <v>24</v>
      </c>
      <c r="E125" s="7">
        <v>7</v>
      </c>
      <c r="F125" s="8">
        <v>139</v>
      </c>
    </row>
    <row r="126" spans="1:6" ht="109.9" customHeight="1">
      <c r="A126" t="s">
        <v>2087</v>
      </c>
      <c r="B126" s="7" t="s">
        <v>811</v>
      </c>
      <c r="C126" s="7" t="s">
        <v>19</v>
      </c>
      <c r="D126" s="7" t="s">
        <v>24</v>
      </c>
      <c r="E126" s="7">
        <v>7</v>
      </c>
      <c r="F126" s="8">
        <v>199</v>
      </c>
    </row>
    <row r="127" spans="1:6" ht="109.9" hidden="1" customHeight="1">
      <c r="A127" t="s">
        <v>2087</v>
      </c>
      <c r="B127" s="7" t="s">
        <v>1375</v>
      </c>
      <c r="C127" s="7" t="s">
        <v>12</v>
      </c>
      <c r="D127" s="7" t="s">
        <v>24</v>
      </c>
      <c r="E127" s="7">
        <v>7</v>
      </c>
      <c r="F127" s="8">
        <v>89</v>
      </c>
    </row>
    <row r="128" spans="1:6" ht="109.9" hidden="1" customHeight="1">
      <c r="A128" t="s">
        <v>2087</v>
      </c>
      <c r="B128" s="7" t="s">
        <v>1099</v>
      </c>
      <c r="C128" s="7" t="s">
        <v>12</v>
      </c>
      <c r="D128" s="7" t="s">
        <v>24</v>
      </c>
      <c r="E128" s="7">
        <v>6</v>
      </c>
      <c r="F128" s="8">
        <v>139</v>
      </c>
    </row>
    <row r="129" spans="1:6" ht="109.9" hidden="1" customHeight="1">
      <c r="A129" t="s">
        <v>2087</v>
      </c>
      <c r="B129" s="7" t="s">
        <v>1117</v>
      </c>
      <c r="C129" s="7" t="s">
        <v>12</v>
      </c>
      <c r="D129" s="7" t="s">
        <v>24</v>
      </c>
      <c r="E129" s="7">
        <v>6</v>
      </c>
      <c r="F129" s="8">
        <v>89</v>
      </c>
    </row>
    <row r="130" spans="1:6" ht="109.9" hidden="1" customHeight="1">
      <c r="A130" t="s">
        <v>2087</v>
      </c>
      <c r="B130" s="7" t="s">
        <v>929</v>
      </c>
      <c r="C130" s="7" t="s">
        <v>14</v>
      </c>
      <c r="D130" s="7" t="s">
        <v>24</v>
      </c>
      <c r="E130" s="7">
        <v>6</v>
      </c>
      <c r="F130" s="8">
        <v>139</v>
      </c>
    </row>
    <row r="131" spans="1:6" ht="109.9" hidden="1" customHeight="1">
      <c r="A131" t="s">
        <v>2087</v>
      </c>
      <c r="B131" s="7" t="s">
        <v>313</v>
      </c>
      <c r="C131" s="7" t="s">
        <v>12</v>
      </c>
      <c r="D131" s="7" t="s">
        <v>24</v>
      </c>
      <c r="E131" s="7">
        <v>6</v>
      </c>
      <c r="F131" s="8">
        <v>139</v>
      </c>
    </row>
    <row r="132" spans="1:6" ht="109.9" hidden="1" customHeight="1">
      <c r="A132" t="s">
        <v>2087</v>
      </c>
      <c r="B132" s="7" t="s">
        <v>409</v>
      </c>
      <c r="C132" s="7" t="s">
        <v>12</v>
      </c>
      <c r="D132" s="7" t="s">
        <v>24</v>
      </c>
      <c r="E132" s="7">
        <v>6</v>
      </c>
      <c r="F132" s="8">
        <v>59</v>
      </c>
    </row>
    <row r="133" spans="1:6" ht="109.9" hidden="1" customHeight="1">
      <c r="A133" t="s">
        <v>2087</v>
      </c>
      <c r="B133" s="7" t="s">
        <v>287</v>
      </c>
      <c r="C133" s="7" t="s">
        <v>12</v>
      </c>
      <c r="D133" s="7" t="s">
        <v>24</v>
      </c>
      <c r="E133" s="7">
        <v>6</v>
      </c>
      <c r="F133" s="8">
        <v>129</v>
      </c>
    </row>
    <row r="134" spans="1:6" ht="109.9" hidden="1" customHeight="1">
      <c r="A134" t="s">
        <v>2087</v>
      </c>
      <c r="B134" s="7" t="s">
        <v>381</v>
      </c>
      <c r="C134" s="7" t="s">
        <v>12</v>
      </c>
      <c r="D134" s="7" t="s">
        <v>24</v>
      </c>
      <c r="E134" s="7">
        <v>6</v>
      </c>
      <c r="F134" s="8">
        <v>139</v>
      </c>
    </row>
    <row r="135" spans="1:6" ht="109.9" hidden="1" customHeight="1">
      <c r="A135" t="s">
        <v>2087</v>
      </c>
      <c r="B135" s="7" t="s">
        <v>478</v>
      </c>
      <c r="C135" s="7" t="s">
        <v>12</v>
      </c>
      <c r="D135" s="7" t="s">
        <v>24</v>
      </c>
      <c r="E135" s="7">
        <v>6</v>
      </c>
      <c r="F135" s="8">
        <v>45</v>
      </c>
    </row>
    <row r="136" spans="1:6" ht="109.9" hidden="1" customHeight="1">
      <c r="A136" t="s">
        <v>2087</v>
      </c>
      <c r="B136" s="7" t="s">
        <v>328</v>
      </c>
      <c r="C136" s="7" t="s">
        <v>12</v>
      </c>
      <c r="D136" s="7" t="s">
        <v>24</v>
      </c>
      <c r="E136" s="7">
        <v>6</v>
      </c>
      <c r="F136" s="8">
        <v>105</v>
      </c>
    </row>
    <row r="137" spans="1:6" ht="109.9" hidden="1" customHeight="1">
      <c r="A137" t="s">
        <v>2087</v>
      </c>
      <c r="B137" s="7" t="s">
        <v>731</v>
      </c>
      <c r="C137" s="7" t="s">
        <v>14</v>
      </c>
      <c r="D137" s="7" t="s">
        <v>24</v>
      </c>
      <c r="E137" s="7">
        <v>5</v>
      </c>
      <c r="F137" s="8">
        <v>129</v>
      </c>
    </row>
    <row r="138" spans="1:6" ht="109.9" hidden="1" customHeight="1">
      <c r="A138" t="s">
        <v>2087</v>
      </c>
      <c r="B138" s="7" t="s">
        <v>1602</v>
      </c>
      <c r="C138" s="7" t="s">
        <v>12</v>
      </c>
      <c r="D138" s="7" t="s">
        <v>24</v>
      </c>
      <c r="E138" s="7">
        <v>5</v>
      </c>
      <c r="F138" s="8">
        <v>89</v>
      </c>
    </row>
    <row r="139" spans="1:6" ht="109.9" hidden="1" customHeight="1">
      <c r="A139" t="s">
        <v>2087</v>
      </c>
      <c r="B139" s="7" t="s">
        <v>536</v>
      </c>
      <c r="C139" s="7" t="s">
        <v>12</v>
      </c>
      <c r="D139" s="7" t="s">
        <v>24</v>
      </c>
      <c r="E139" s="7">
        <v>5</v>
      </c>
      <c r="F139" s="8">
        <v>59</v>
      </c>
    </row>
    <row r="140" spans="1:6" ht="109.9" hidden="1" customHeight="1">
      <c r="A140" t="s">
        <v>2087</v>
      </c>
      <c r="B140" s="7" t="s">
        <v>1027</v>
      </c>
      <c r="C140" s="7" t="s">
        <v>14</v>
      </c>
      <c r="D140" s="7" t="s">
        <v>24</v>
      </c>
      <c r="E140" s="7">
        <v>5</v>
      </c>
      <c r="F140" s="8">
        <v>119</v>
      </c>
    </row>
    <row r="141" spans="1:6" ht="109.9" hidden="1" customHeight="1">
      <c r="A141" t="s">
        <v>2087</v>
      </c>
      <c r="B141" s="7" t="s">
        <v>1392</v>
      </c>
      <c r="C141" s="7" t="s">
        <v>12</v>
      </c>
      <c r="D141" s="7" t="s">
        <v>24</v>
      </c>
      <c r="E141" s="7">
        <v>5</v>
      </c>
      <c r="F141" s="8">
        <v>89</v>
      </c>
    </row>
    <row r="142" spans="1:6" ht="109.9" hidden="1" customHeight="1">
      <c r="A142" t="s">
        <v>2087</v>
      </c>
      <c r="B142" s="7" t="s">
        <v>91</v>
      </c>
      <c r="C142" s="7" t="s">
        <v>12</v>
      </c>
      <c r="D142" s="7" t="s">
        <v>24</v>
      </c>
      <c r="E142" s="7">
        <v>5</v>
      </c>
      <c r="F142" s="8">
        <v>99</v>
      </c>
    </row>
    <row r="143" spans="1:6" ht="109.9" hidden="1" customHeight="1">
      <c r="A143" t="s">
        <v>2087</v>
      </c>
      <c r="B143" s="7" t="s">
        <v>419</v>
      </c>
      <c r="C143" s="7" t="s">
        <v>12</v>
      </c>
      <c r="D143" s="7" t="s">
        <v>24</v>
      </c>
      <c r="E143" s="7">
        <v>5</v>
      </c>
      <c r="F143" s="8">
        <v>139</v>
      </c>
    </row>
    <row r="144" spans="1:6" ht="109.9" hidden="1" customHeight="1">
      <c r="A144" t="s">
        <v>2087</v>
      </c>
      <c r="B144" s="7" t="s">
        <v>1369</v>
      </c>
      <c r="C144" s="7" t="s">
        <v>12</v>
      </c>
      <c r="D144" s="7" t="s">
        <v>24</v>
      </c>
      <c r="E144" s="7">
        <v>4</v>
      </c>
      <c r="F144" s="8">
        <v>75</v>
      </c>
    </row>
    <row r="145" spans="1:6" ht="109.9" hidden="1" customHeight="1">
      <c r="A145" t="s">
        <v>2087</v>
      </c>
      <c r="B145" s="7" t="s">
        <v>1331</v>
      </c>
      <c r="C145" s="7" t="s">
        <v>14</v>
      </c>
      <c r="D145" s="7" t="s">
        <v>24</v>
      </c>
      <c r="E145" s="7">
        <v>4</v>
      </c>
      <c r="F145" s="8">
        <v>149</v>
      </c>
    </row>
    <row r="146" spans="1:6" ht="109.9" hidden="1" customHeight="1">
      <c r="A146" t="s">
        <v>2087</v>
      </c>
      <c r="B146" s="7" t="s">
        <v>305</v>
      </c>
      <c r="C146" s="7" t="s">
        <v>12</v>
      </c>
      <c r="D146" s="7" t="s">
        <v>24</v>
      </c>
      <c r="E146" s="7">
        <v>4</v>
      </c>
      <c r="F146" s="8">
        <v>139</v>
      </c>
    </row>
    <row r="147" spans="1:6" ht="109.9" hidden="1" customHeight="1">
      <c r="A147" t="s">
        <v>2087</v>
      </c>
      <c r="B147" s="7" t="s">
        <v>572</v>
      </c>
      <c r="C147" s="7" t="s">
        <v>14</v>
      </c>
      <c r="D147" s="7" t="s">
        <v>24</v>
      </c>
      <c r="E147" s="7">
        <v>4</v>
      </c>
      <c r="F147" s="8">
        <v>130</v>
      </c>
    </row>
    <row r="148" spans="1:6" ht="109.9" hidden="1" customHeight="1">
      <c r="A148" t="s">
        <v>2087</v>
      </c>
      <c r="B148" s="7" t="s">
        <v>576</v>
      </c>
      <c r="C148" s="7" t="s">
        <v>12</v>
      </c>
      <c r="D148" s="7" t="s">
        <v>24</v>
      </c>
      <c r="E148" s="7">
        <v>4</v>
      </c>
      <c r="F148" s="8">
        <v>89</v>
      </c>
    </row>
    <row r="149" spans="1:6" ht="109.9" hidden="1" customHeight="1">
      <c r="A149" t="s">
        <v>2087</v>
      </c>
      <c r="B149" s="7" t="s">
        <v>596</v>
      </c>
      <c r="C149" s="7" t="s">
        <v>29</v>
      </c>
      <c r="D149" s="7" t="s">
        <v>24</v>
      </c>
      <c r="E149" s="7">
        <v>4</v>
      </c>
      <c r="F149" s="8">
        <v>260</v>
      </c>
    </row>
    <row r="150" spans="1:6" ht="109.9" hidden="1" customHeight="1">
      <c r="A150" t="s">
        <v>2087</v>
      </c>
      <c r="B150" s="7" t="s">
        <v>229</v>
      </c>
      <c r="C150" s="7" t="s">
        <v>14</v>
      </c>
      <c r="D150" s="7" t="s">
        <v>24</v>
      </c>
      <c r="E150" s="7">
        <v>4</v>
      </c>
      <c r="F150" s="8">
        <v>139</v>
      </c>
    </row>
    <row r="151" spans="1:6" ht="109.9" hidden="1" customHeight="1">
      <c r="A151" t="s">
        <v>2087</v>
      </c>
      <c r="B151" s="7" t="s">
        <v>322</v>
      </c>
      <c r="C151" s="7" t="s">
        <v>12</v>
      </c>
      <c r="D151" s="7" t="s">
        <v>24</v>
      </c>
      <c r="E151" s="7">
        <v>4</v>
      </c>
      <c r="F151" s="8">
        <v>119</v>
      </c>
    </row>
    <row r="152" spans="1:6" ht="109.9" hidden="1" customHeight="1">
      <c r="A152" t="s">
        <v>2087</v>
      </c>
      <c r="B152" s="7" t="s">
        <v>688</v>
      </c>
      <c r="C152" s="7" t="s">
        <v>12</v>
      </c>
      <c r="D152" s="7" t="s">
        <v>24</v>
      </c>
      <c r="E152" s="7">
        <v>4</v>
      </c>
      <c r="F152" s="8">
        <v>149</v>
      </c>
    </row>
    <row r="153" spans="1:6" ht="109.9" hidden="1" customHeight="1">
      <c r="A153" t="s">
        <v>2087</v>
      </c>
      <c r="B153" s="7" t="s">
        <v>1246</v>
      </c>
      <c r="C153" s="7" t="s">
        <v>18</v>
      </c>
      <c r="D153" s="7" t="s">
        <v>24</v>
      </c>
      <c r="E153" s="7">
        <v>4</v>
      </c>
      <c r="F153" s="8">
        <v>129</v>
      </c>
    </row>
    <row r="154" spans="1:6" ht="109.9" hidden="1" customHeight="1">
      <c r="A154" t="s">
        <v>2087</v>
      </c>
      <c r="B154" s="7" t="s">
        <v>727</v>
      </c>
      <c r="C154" s="7" t="s">
        <v>14</v>
      </c>
      <c r="D154" s="7" t="s">
        <v>24</v>
      </c>
      <c r="E154" s="7">
        <v>4</v>
      </c>
      <c r="F154" s="8">
        <v>129</v>
      </c>
    </row>
    <row r="155" spans="1:6" ht="109.9" hidden="1" customHeight="1">
      <c r="A155" t="s">
        <v>2087</v>
      </c>
      <c r="B155" s="7" t="s">
        <v>1626</v>
      </c>
      <c r="C155" s="7" t="s">
        <v>12</v>
      </c>
      <c r="D155" s="7" t="s">
        <v>24</v>
      </c>
      <c r="E155" s="7">
        <v>4</v>
      </c>
      <c r="F155" s="8">
        <v>95</v>
      </c>
    </row>
    <row r="156" spans="1:6" ht="109.9" hidden="1" customHeight="1">
      <c r="A156" t="s">
        <v>2087</v>
      </c>
      <c r="B156" s="7" t="s">
        <v>1771</v>
      </c>
      <c r="C156" s="7" t="s">
        <v>14</v>
      </c>
      <c r="D156" s="7" t="s">
        <v>24</v>
      </c>
      <c r="E156" s="7">
        <v>4</v>
      </c>
      <c r="F156" s="8">
        <v>135</v>
      </c>
    </row>
    <row r="157" spans="1:6" ht="109.9" hidden="1" customHeight="1">
      <c r="A157" t="s">
        <v>2087</v>
      </c>
      <c r="B157" s="7" t="s">
        <v>917</v>
      </c>
      <c r="C157" s="7" t="s">
        <v>18</v>
      </c>
      <c r="D157" s="7" t="s">
        <v>24</v>
      </c>
      <c r="E157" s="7">
        <v>4</v>
      </c>
      <c r="F157" s="8">
        <v>119</v>
      </c>
    </row>
    <row r="158" spans="1:6" ht="109.9" hidden="1" customHeight="1">
      <c r="A158" t="s">
        <v>2087</v>
      </c>
      <c r="B158" s="7" t="s">
        <v>716</v>
      </c>
      <c r="C158" s="7" t="s">
        <v>20</v>
      </c>
      <c r="D158" s="7" t="s">
        <v>24</v>
      </c>
      <c r="E158" s="7">
        <v>4</v>
      </c>
      <c r="F158" s="8">
        <v>220</v>
      </c>
    </row>
    <row r="159" spans="1:6" ht="109.9" hidden="1" customHeight="1">
      <c r="A159" t="s">
        <v>2087</v>
      </c>
      <c r="B159" s="7" t="s">
        <v>896</v>
      </c>
      <c r="C159" s="7" t="s">
        <v>14</v>
      </c>
      <c r="D159" s="7" t="s">
        <v>24</v>
      </c>
      <c r="E159" s="7">
        <v>4</v>
      </c>
      <c r="F159" s="8">
        <v>119</v>
      </c>
    </row>
    <row r="160" spans="1:6" ht="109.9" hidden="1" customHeight="1">
      <c r="A160" t="s">
        <v>2087</v>
      </c>
      <c r="B160" s="7" t="s">
        <v>221</v>
      </c>
      <c r="C160" s="7" t="s">
        <v>20</v>
      </c>
      <c r="D160" s="7" t="s">
        <v>24</v>
      </c>
      <c r="E160" s="7">
        <v>3</v>
      </c>
      <c r="F160" s="8">
        <v>319</v>
      </c>
    </row>
    <row r="161" spans="1:6" ht="109.9" hidden="1" customHeight="1">
      <c r="A161" t="s">
        <v>2087</v>
      </c>
      <c r="B161" s="7" t="s">
        <v>72</v>
      </c>
      <c r="C161" s="7" t="s">
        <v>12</v>
      </c>
      <c r="D161" s="7" t="s">
        <v>24</v>
      </c>
      <c r="E161" s="7">
        <v>3</v>
      </c>
      <c r="F161" s="8">
        <v>50</v>
      </c>
    </row>
    <row r="162" spans="1:6" ht="109.9" hidden="1" customHeight="1">
      <c r="A162" t="s">
        <v>2087</v>
      </c>
      <c r="B162" s="7" t="s">
        <v>99</v>
      </c>
      <c r="C162" s="7" t="s">
        <v>12</v>
      </c>
      <c r="D162" s="7" t="s">
        <v>24</v>
      </c>
      <c r="E162" s="7">
        <v>3</v>
      </c>
      <c r="F162" s="8">
        <v>105</v>
      </c>
    </row>
    <row r="163" spans="1:6" ht="109.9" hidden="1" customHeight="1">
      <c r="A163" t="s">
        <v>2087</v>
      </c>
      <c r="B163" s="7" t="s">
        <v>118</v>
      </c>
      <c r="C163" s="7" t="s">
        <v>12</v>
      </c>
      <c r="D163" s="7" t="s">
        <v>24</v>
      </c>
      <c r="E163" s="7">
        <v>3</v>
      </c>
      <c r="F163" s="8">
        <v>105</v>
      </c>
    </row>
    <row r="164" spans="1:6" ht="109.9" hidden="1" customHeight="1">
      <c r="A164" t="s">
        <v>2087</v>
      </c>
      <c r="B164" s="7" t="s">
        <v>127</v>
      </c>
      <c r="C164" s="7" t="s">
        <v>14</v>
      </c>
      <c r="D164" s="7" t="s">
        <v>24</v>
      </c>
      <c r="E164" s="7">
        <v>3</v>
      </c>
      <c r="F164" s="8">
        <v>110</v>
      </c>
    </row>
    <row r="165" spans="1:6" ht="109.9" hidden="1" customHeight="1">
      <c r="A165" t="s">
        <v>2087</v>
      </c>
      <c r="B165" s="7" t="s">
        <v>1695</v>
      </c>
      <c r="C165" s="7" t="s">
        <v>14</v>
      </c>
      <c r="D165" s="7" t="s">
        <v>24</v>
      </c>
      <c r="E165" s="7">
        <v>3</v>
      </c>
      <c r="F165" s="8">
        <v>119</v>
      </c>
    </row>
    <row r="166" spans="1:6" ht="109.9" hidden="1" customHeight="1">
      <c r="A166" t="s">
        <v>2087</v>
      </c>
      <c r="B166" s="7" t="s">
        <v>162</v>
      </c>
      <c r="C166" s="7" t="s">
        <v>12</v>
      </c>
      <c r="D166" s="7" t="s">
        <v>24</v>
      </c>
      <c r="E166" s="7">
        <v>3</v>
      </c>
      <c r="F166" s="8">
        <v>110</v>
      </c>
    </row>
    <row r="167" spans="1:6" ht="109.9" hidden="1" customHeight="1">
      <c r="A167" t="s">
        <v>2087</v>
      </c>
      <c r="B167" s="7" t="s">
        <v>168</v>
      </c>
      <c r="C167" s="7" t="s">
        <v>14</v>
      </c>
      <c r="D167" s="7" t="s">
        <v>24</v>
      </c>
      <c r="E167" s="7">
        <v>3</v>
      </c>
      <c r="F167" s="8">
        <v>120</v>
      </c>
    </row>
    <row r="168" spans="1:6" ht="109.9" hidden="1" customHeight="1">
      <c r="A168" t="s">
        <v>2087</v>
      </c>
      <c r="B168" s="7" t="s">
        <v>1668</v>
      </c>
      <c r="C168" s="7" t="s">
        <v>12</v>
      </c>
      <c r="D168" s="7" t="s">
        <v>24</v>
      </c>
      <c r="E168" s="7">
        <v>3</v>
      </c>
      <c r="F168" s="8">
        <v>149</v>
      </c>
    </row>
    <row r="169" spans="1:6" ht="109.9" hidden="1" customHeight="1">
      <c r="A169" t="s">
        <v>2087</v>
      </c>
      <c r="B169" s="7" t="s">
        <v>175</v>
      </c>
      <c r="C169" s="7" t="s">
        <v>14</v>
      </c>
      <c r="D169" s="7" t="s">
        <v>24</v>
      </c>
      <c r="E169" s="7">
        <v>3</v>
      </c>
      <c r="F169" s="8">
        <v>110</v>
      </c>
    </row>
    <row r="170" spans="1:6" ht="109.9" hidden="1" customHeight="1">
      <c r="A170" t="s">
        <v>2087</v>
      </c>
      <c r="B170" s="7" t="s">
        <v>260</v>
      </c>
      <c r="C170" s="7" t="s">
        <v>12</v>
      </c>
      <c r="D170" s="7" t="s">
        <v>24</v>
      </c>
      <c r="E170" s="7">
        <v>3</v>
      </c>
      <c r="F170" s="8">
        <v>149</v>
      </c>
    </row>
    <row r="171" spans="1:6" ht="109.9" hidden="1" customHeight="1">
      <c r="A171" t="s">
        <v>2087</v>
      </c>
      <c r="B171" s="7" t="s">
        <v>156</v>
      </c>
      <c r="C171" s="7" t="s">
        <v>12</v>
      </c>
      <c r="D171" s="7" t="s">
        <v>24</v>
      </c>
      <c r="E171" s="7">
        <v>3</v>
      </c>
      <c r="F171" s="8">
        <v>55</v>
      </c>
    </row>
    <row r="172" spans="1:6" ht="109.9" hidden="1" customHeight="1">
      <c r="A172" t="s">
        <v>2087</v>
      </c>
      <c r="B172" s="7" t="s">
        <v>1064</v>
      </c>
      <c r="C172" s="7" t="s">
        <v>12</v>
      </c>
      <c r="D172" s="7" t="s">
        <v>24</v>
      </c>
      <c r="E172" s="7">
        <v>3</v>
      </c>
      <c r="F172" s="8">
        <v>89</v>
      </c>
    </row>
    <row r="173" spans="1:6" ht="109.9" hidden="1" customHeight="1">
      <c r="A173" t="s">
        <v>2087</v>
      </c>
      <c r="B173" s="7" t="s">
        <v>431</v>
      </c>
      <c r="C173" s="7" t="s">
        <v>12</v>
      </c>
      <c r="D173" s="7" t="s">
        <v>24</v>
      </c>
      <c r="E173" s="7">
        <v>3</v>
      </c>
      <c r="F173" s="8">
        <v>99</v>
      </c>
    </row>
    <row r="174" spans="1:6" ht="109.9" hidden="1" customHeight="1">
      <c r="A174" t="s">
        <v>2087</v>
      </c>
      <c r="B174" s="7" t="s">
        <v>447</v>
      </c>
      <c r="C174" s="7" t="s">
        <v>28</v>
      </c>
      <c r="D174" s="7" t="s">
        <v>24</v>
      </c>
      <c r="E174" s="7">
        <v>3</v>
      </c>
      <c r="F174" s="8">
        <v>80</v>
      </c>
    </row>
    <row r="175" spans="1:6" ht="109.9" hidden="1" customHeight="1">
      <c r="A175" t="s">
        <v>2087</v>
      </c>
      <c r="B175" s="7" t="s">
        <v>945</v>
      </c>
      <c r="C175" s="7" t="s">
        <v>14</v>
      </c>
      <c r="D175" s="7" t="s">
        <v>24</v>
      </c>
      <c r="E175" s="7">
        <v>3</v>
      </c>
      <c r="F175" s="8">
        <v>119</v>
      </c>
    </row>
    <row r="176" spans="1:6" ht="109.9" hidden="1" customHeight="1">
      <c r="A176" t="s">
        <v>2087</v>
      </c>
      <c r="B176" s="7" t="s">
        <v>2024</v>
      </c>
      <c r="C176" s="7" t="s">
        <v>12</v>
      </c>
      <c r="D176" s="7" t="s">
        <v>24</v>
      </c>
      <c r="E176" s="7">
        <v>3</v>
      </c>
      <c r="F176" s="8">
        <v>89</v>
      </c>
    </row>
    <row r="177" spans="1:6" ht="109.9" customHeight="1">
      <c r="A177" t="s">
        <v>2087</v>
      </c>
      <c r="B177" s="7" t="s">
        <v>649</v>
      </c>
      <c r="C177" s="7" t="s">
        <v>19</v>
      </c>
      <c r="D177" s="7" t="s">
        <v>24</v>
      </c>
      <c r="E177" s="7">
        <v>3</v>
      </c>
      <c r="F177" s="8">
        <v>280</v>
      </c>
    </row>
    <row r="178" spans="1:6" ht="109.9" hidden="1" customHeight="1">
      <c r="A178" t="s">
        <v>2087</v>
      </c>
      <c r="B178" s="7" t="s">
        <v>564</v>
      </c>
      <c r="C178" s="7" t="s">
        <v>14</v>
      </c>
      <c r="D178" s="7" t="s">
        <v>24</v>
      </c>
      <c r="E178" s="7">
        <v>3</v>
      </c>
      <c r="F178" s="8">
        <v>130</v>
      </c>
    </row>
    <row r="179" spans="1:6" ht="109.9" hidden="1" customHeight="1">
      <c r="A179" t="s">
        <v>2087</v>
      </c>
      <c r="B179" s="7" t="s">
        <v>622</v>
      </c>
      <c r="C179" s="7" t="s">
        <v>14</v>
      </c>
      <c r="D179" s="7" t="s">
        <v>24</v>
      </c>
      <c r="E179" s="7">
        <v>3</v>
      </c>
      <c r="F179" s="8">
        <v>130</v>
      </c>
    </row>
    <row r="180" spans="1:6" ht="109.9" hidden="1" customHeight="1">
      <c r="A180" t="s">
        <v>2087</v>
      </c>
      <c r="B180" s="7" t="s">
        <v>627</v>
      </c>
      <c r="C180" s="7" t="s">
        <v>28</v>
      </c>
      <c r="D180" s="7" t="s">
        <v>24</v>
      </c>
      <c r="E180" s="7">
        <v>3</v>
      </c>
      <c r="F180" s="8">
        <v>80</v>
      </c>
    </row>
    <row r="181" spans="1:6" ht="109.9" hidden="1" customHeight="1">
      <c r="A181" t="s">
        <v>2087</v>
      </c>
      <c r="B181" s="7" t="s">
        <v>664</v>
      </c>
      <c r="C181" s="7" t="s">
        <v>12</v>
      </c>
      <c r="D181" s="7" t="s">
        <v>24</v>
      </c>
      <c r="E181" s="7">
        <v>2</v>
      </c>
      <c r="F181" s="8">
        <v>79</v>
      </c>
    </row>
    <row r="182" spans="1:6" ht="109.9" hidden="1" customHeight="1">
      <c r="A182" t="s">
        <v>2087</v>
      </c>
      <c r="B182" s="7" t="s">
        <v>1012</v>
      </c>
      <c r="C182" s="7" t="s">
        <v>14</v>
      </c>
      <c r="D182" s="7" t="s">
        <v>24</v>
      </c>
      <c r="E182" s="7">
        <v>2</v>
      </c>
      <c r="F182" s="8">
        <v>135</v>
      </c>
    </row>
    <row r="183" spans="1:6" ht="109.9" hidden="1" customHeight="1">
      <c r="A183" t="s">
        <v>2087</v>
      </c>
      <c r="B183" s="7" t="s">
        <v>106</v>
      </c>
      <c r="C183" s="7" t="s">
        <v>12</v>
      </c>
      <c r="D183" s="7" t="s">
        <v>24</v>
      </c>
      <c r="E183" s="7">
        <v>2</v>
      </c>
      <c r="F183" s="8">
        <v>45</v>
      </c>
    </row>
    <row r="184" spans="1:6" ht="109.9" hidden="1" customHeight="1">
      <c r="A184" t="s">
        <v>2087</v>
      </c>
      <c r="B184" s="7" t="s">
        <v>138</v>
      </c>
      <c r="C184" s="7" t="s">
        <v>27</v>
      </c>
      <c r="D184" s="7" t="s">
        <v>24</v>
      </c>
      <c r="E184" s="7">
        <v>2</v>
      </c>
      <c r="F184" s="8">
        <v>170</v>
      </c>
    </row>
    <row r="185" spans="1:6" ht="109.9" hidden="1" customHeight="1">
      <c r="A185" t="s">
        <v>2087</v>
      </c>
      <c r="B185" s="7" t="s">
        <v>787</v>
      </c>
      <c r="C185" s="7" t="s">
        <v>12</v>
      </c>
      <c r="D185" s="7" t="s">
        <v>24</v>
      </c>
      <c r="E185" s="7">
        <v>2</v>
      </c>
      <c r="F185" s="8">
        <v>89</v>
      </c>
    </row>
    <row r="186" spans="1:6" ht="109.9" hidden="1" customHeight="1">
      <c r="A186" t="s">
        <v>2087</v>
      </c>
      <c r="B186" s="7" t="s">
        <v>1414</v>
      </c>
      <c r="C186" s="7" t="s">
        <v>14</v>
      </c>
      <c r="D186" s="7" t="s">
        <v>24</v>
      </c>
      <c r="E186" s="7">
        <v>2</v>
      </c>
      <c r="F186" s="8">
        <v>119</v>
      </c>
    </row>
    <row r="187" spans="1:6" ht="109.9" hidden="1" customHeight="1">
      <c r="A187" t="s">
        <v>2087</v>
      </c>
      <c r="B187" s="7" t="s">
        <v>234</v>
      </c>
      <c r="C187" s="7" t="s">
        <v>14</v>
      </c>
      <c r="D187" s="7" t="s">
        <v>24</v>
      </c>
      <c r="E187" s="7">
        <v>2</v>
      </c>
      <c r="F187" s="8">
        <v>199</v>
      </c>
    </row>
    <row r="188" spans="1:6" ht="109.9" hidden="1" customHeight="1">
      <c r="A188" t="s">
        <v>2087</v>
      </c>
      <c r="B188" s="7" t="s">
        <v>2035</v>
      </c>
      <c r="C188" s="7" t="s">
        <v>18</v>
      </c>
      <c r="D188" s="7" t="s">
        <v>24</v>
      </c>
      <c r="E188" s="7">
        <v>2</v>
      </c>
      <c r="F188" s="8">
        <v>70</v>
      </c>
    </row>
    <row r="189" spans="1:6" ht="109.9" hidden="1" customHeight="1">
      <c r="A189" t="s">
        <v>2087</v>
      </c>
      <c r="B189" s="7" t="s">
        <v>520</v>
      </c>
      <c r="C189" s="7" t="s">
        <v>12</v>
      </c>
      <c r="D189" s="7" t="s">
        <v>24</v>
      </c>
      <c r="E189" s="7">
        <v>2</v>
      </c>
      <c r="F189" s="8">
        <v>45</v>
      </c>
    </row>
    <row r="190" spans="1:6" ht="109.9" hidden="1" customHeight="1">
      <c r="A190" t="s">
        <v>2087</v>
      </c>
      <c r="B190" s="7" t="s">
        <v>1399</v>
      </c>
      <c r="C190" s="7" t="s">
        <v>12</v>
      </c>
      <c r="D190" s="7" t="s">
        <v>24</v>
      </c>
      <c r="E190" s="7">
        <v>2</v>
      </c>
      <c r="F190" s="8">
        <v>89</v>
      </c>
    </row>
    <row r="191" spans="1:6" ht="109.9" hidden="1" customHeight="1">
      <c r="A191" t="s">
        <v>2087</v>
      </c>
      <c r="B191" s="7" t="s">
        <v>511</v>
      </c>
      <c r="C191" s="7" t="s">
        <v>23</v>
      </c>
      <c r="D191" s="7" t="s">
        <v>24</v>
      </c>
      <c r="E191" s="7">
        <v>2</v>
      </c>
      <c r="F191" s="8">
        <v>100</v>
      </c>
    </row>
    <row r="192" spans="1:6" ht="109.9" hidden="1" customHeight="1">
      <c r="A192" t="s">
        <v>2087</v>
      </c>
      <c r="B192" s="7" t="s">
        <v>338</v>
      </c>
      <c r="C192" s="7" t="s">
        <v>12</v>
      </c>
      <c r="D192" s="7" t="s">
        <v>24</v>
      </c>
      <c r="E192" s="7">
        <v>2</v>
      </c>
      <c r="F192" s="8">
        <v>105</v>
      </c>
    </row>
    <row r="193" spans="1:6" ht="109.9" hidden="1" customHeight="1">
      <c r="A193" t="s">
        <v>2087</v>
      </c>
      <c r="B193" s="7" t="s">
        <v>350</v>
      </c>
      <c r="C193" s="7" t="s">
        <v>14</v>
      </c>
      <c r="D193" s="7" t="s">
        <v>24</v>
      </c>
      <c r="E193" s="7">
        <v>2</v>
      </c>
      <c r="F193" s="8">
        <v>119</v>
      </c>
    </row>
    <row r="194" spans="1:6" ht="109.9" hidden="1" customHeight="1">
      <c r="A194" t="s">
        <v>2087</v>
      </c>
      <c r="B194" s="7" t="s">
        <v>1999</v>
      </c>
      <c r="C194" s="7" t="s">
        <v>12</v>
      </c>
      <c r="D194" s="7" t="s">
        <v>24</v>
      </c>
      <c r="E194" s="7">
        <v>1</v>
      </c>
      <c r="F194" s="8">
        <v>89</v>
      </c>
    </row>
    <row r="195" spans="1:6" ht="109.9" hidden="1" customHeight="1">
      <c r="A195" t="s">
        <v>2087</v>
      </c>
      <c r="B195" s="7" t="s">
        <v>1978</v>
      </c>
      <c r="C195" s="7" t="s">
        <v>12</v>
      </c>
      <c r="D195" s="7" t="s">
        <v>24</v>
      </c>
      <c r="E195" s="7">
        <v>1</v>
      </c>
      <c r="F195" s="8">
        <v>149</v>
      </c>
    </row>
    <row r="196" spans="1:6" ht="109.9" hidden="1" customHeight="1">
      <c r="A196" t="s">
        <v>2087</v>
      </c>
      <c r="B196" s="7" t="s">
        <v>1002</v>
      </c>
      <c r="C196" s="7" t="s">
        <v>14</v>
      </c>
      <c r="D196" s="7" t="s">
        <v>24</v>
      </c>
      <c r="E196" s="7">
        <v>1</v>
      </c>
      <c r="F196" s="8">
        <v>135</v>
      </c>
    </row>
    <row r="197" spans="1:6" ht="109.9" customHeight="1">
      <c r="A197" t="s">
        <v>2087</v>
      </c>
      <c r="B197" s="7" t="s">
        <v>985</v>
      </c>
      <c r="C197" s="7" t="s">
        <v>19</v>
      </c>
      <c r="D197" s="7" t="s">
        <v>24</v>
      </c>
      <c r="E197" s="7">
        <v>1</v>
      </c>
      <c r="F197" s="8">
        <v>199</v>
      </c>
    </row>
    <row r="198" spans="1:6" ht="109.9" hidden="1" customHeight="1">
      <c r="A198" t="s">
        <v>2087</v>
      </c>
      <c r="B198" s="7" t="s">
        <v>1459</v>
      </c>
      <c r="C198" s="7" t="s">
        <v>12</v>
      </c>
      <c r="D198" s="7" t="s">
        <v>24</v>
      </c>
      <c r="E198" s="7">
        <v>1</v>
      </c>
      <c r="F198" s="8">
        <v>119</v>
      </c>
    </row>
    <row r="199" spans="1:6" ht="109.9" hidden="1" customHeight="1">
      <c r="A199" t="s">
        <v>2087</v>
      </c>
      <c r="B199" s="7" t="s">
        <v>460</v>
      </c>
      <c r="C199" s="7" t="s">
        <v>12</v>
      </c>
      <c r="D199" s="7" t="s">
        <v>24</v>
      </c>
      <c r="E199" s="7">
        <v>1</v>
      </c>
      <c r="F199" s="8">
        <v>79</v>
      </c>
    </row>
    <row r="200" spans="1:6" ht="109.9" hidden="1" customHeight="1">
      <c r="A200" t="s">
        <v>2087</v>
      </c>
      <c r="B200" s="7" t="s">
        <v>113</v>
      </c>
      <c r="C200" s="7" t="s">
        <v>12</v>
      </c>
      <c r="D200" s="7" t="s">
        <v>24</v>
      </c>
      <c r="E200" s="7">
        <v>1</v>
      </c>
      <c r="F200" s="8">
        <v>45</v>
      </c>
    </row>
    <row r="201" spans="1:6" ht="109.9" hidden="1" customHeight="1">
      <c r="A201" t="s">
        <v>2087</v>
      </c>
      <c r="B201" s="7" t="s">
        <v>374</v>
      </c>
      <c r="C201" s="7" t="s">
        <v>12</v>
      </c>
      <c r="D201" s="7" t="s">
        <v>24</v>
      </c>
      <c r="E201" s="7">
        <v>1</v>
      </c>
      <c r="F201" s="8">
        <v>89</v>
      </c>
    </row>
    <row r="202" spans="1:6" ht="109.9" hidden="1" customHeight="1">
      <c r="A202" t="s">
        <v>2087</v>
      </c>
      <c r="B202" s="7" t="s">
        <v>913</v>
      </c>
      <c r="C202" s="7" t="s">
        <v>14</v>
      </c>
      <c r="D202" s="7" t="s">
        <v>24</v>
      </c>
      <c r="E202" s="7">
        <v>1</v>
      </c>
      <c r="F202" s="8">
        <v>129</v>
      </c>
    </row>
    <row r="203" spans="1:6" ht="109.9" hidden="1" customHeight="1">
      <c r="A203" t="s">
        <v>2087</v>
      </c>
      <c r="B203" s="7" t="s">
        <v>847</v>
      </c>
      <c r="C203" s="7" t="s">
        <v>12</v>
      </c>
      <c r="D203" s="7" t="s">
        <v>24</v>
      </c>
      <c r="E203" s="7">
        <v>1</v>
      </c>
      <c r="F203" s="8">
        <v>89</v>
      </c>
    </row>
    <row r="204" spans="1:6" ht="109.9" hidden="1" customHeight="1">
      <c r="A204" t="s">
        <v>2087</v>
      </c>
      <c r="B204" s="7" t="s">
        <v>543</v>
      </c>
      <c r="C204" s="7" t="s">
        <v>12</v>
      </c>
      <c r="D204" s="7" t="s">
        <v>24</v>
      </c>
      <c r="E204" s="7">
        <v>1</v>
      </c>
      <c r="F204" s="8">
        <v>55</v>
      </c>
    </row>
    <row r="205" spans="1:6" ht="109.9" hidden="1" customHeight="1">
      <c r="A205" t="s">
        <v>2087</v>
      </c>
      <c r="B205" s="7" t="s">
        <v>837</v>
      </c>
      <c r="C205" s="7" t="s">
        <v>12</v>
      </c>
      <c r="D205" s="7" t="s">
        <v>24</v>
      </c>
      <c r="E205" s="7">
        <v>1</v>
      </c>
      <c r="F205" s="8">
        <v>65</v>
      </c>
    </row>
    <row r="206" spans="1:6" ht="109.9" hidden="1" customHeight="1">
      <c r="A206" t="s">
        <v>2087</v>
      </c>
      <c r="B206" s="7" t="s">
        <v>805</v>
      </c>
      <c r="C206" s="7" t="s">
        <v>14</v>
      </c>
      <c r="D206" s="7" t="s">
        <v>24</v>
      </c>
      <c r="E206" s="7">
        <v>1</v>
      </c>
      <c r="F206" s="8">
        <v>119</v>
      </c>
    </row>
    <row r="207" spans="1:6" ht="109.9" hidden="1" customHeight="1">
      <c r="A207" t="s">
        <v>2087</v>
      </c>
      <c r="B207" s="7" t="s">
        <v>799</v>
      </c>
      <c r="C207" s="7" t="s">
        <v>14</v>
      </c>
      <c r="D207" s="7" t="s">
        <v>24</v>
      </c>
      <c r="E207" s="7">
        <v>1</v>
      </c>
      <c r="F207" s="8">
        <v>119</v>
      </c>
    </row>
    <row r="208" spans="1:6" ht="109.9" hidden="1" customHeight="1">
      <c r="A208" t="s">
        <v>2087</v>
      </c>
      <c r="B208" s="7" t="s">
        <v>783</v>
      </c>
      <c r="C208" s="7" t="s">
        <v>12</v>
      </c>
      <c r="D208" s="7" t="s">
        <v>24</v>
      </c>
      <c r="E208" s="7">
        <v>1</v>
      </c>
      <c r="F208" s="8">
        <v>69</v>
      </c>
    </row>
    <row r="209" spans="1:6" ht="109.9" hidden="1" customHeight="1">
      <c r="A209" t="s">
        <v>2087</v>
      </c>
      <c r="B209" s="7" t="s">
        <v>185</v>
      </c>
      <c r="C209" s="7" t="s">
        <v>25</v>
      </c>
      <c r="D209" s="7" t="s">
        <v>24</v>
      </c>
      <c r="E209" s="7">
        <v>1</v>
      </c>
      <c r="F209" s="8">
        <v>89</v>
      </c>
    </row>
    <row r="210" spans="1:6" ht="109.9" hidden="1" customHeight="1">
      <c r="A210" t="s">
        <v>2087</v>
      </c>
      <c r="B210" s="7" t="s">
        <v>198</v>
      </c>
      <c r="C210" s="7" t="s">
        <v>12</v>
      </c>
      <c r="D210" s="7" t="s">
        <v>24</v>
      </c>
      <c r="E210" s="7">
        <v>1</v>
      </c>
      <c r="F210" s="8">
        <v>99</v>
      </c>
    </row>
    <row r="211" spans="1:6" ht="109.9" hidden="1" customHeight="1">
      <c r="A211" t="s">
        <v>2087</v>
      </c>
      <c r="B211" s="7" t="s">
        <v>205</v>
      </c>
      <c r="C211" s="7" t="s">
        <v>26</v>
      </c>
      <c r="D211" s="7" t="s">
        <v>24</v>
      </c>
      <c r="E211" s="7">
        <v>1</v>
      </c>
      <c r="F211" s="8">
        <v>320</v>
      </c>
    </row>
    <row r="212" spans="1:6" ht="109.9" hidden="1" customHeight="1">
      <c r="A212" t="s">
        <v>2087</v>
      </c>
      <c r="B212" s="7" t="s">
        <v>212</v>
      </c>
      <c r="C212" s="7" t="s">
        <v>25</v>
      </c>
      <c r="D212" s="7" t="s">
        <v>24</v>
      </c>
      <c r="E212" s="7">
        <v>1</v>
      </c>
      <c r="F212" s="8">
        <v>149</v>
      </c>
    </row>
    <row r="213" spans="1:6" ht="109.9" hidden="1" customHeight="1">
      <c r="A213" t="s">
        <v>2087</v>
      </c>
      <c r="B213" s="7" t="s">
        <v>657</v>
      </c>
      <c r="C213" s="7" t="s">
        <v>12</v>
      </c>
      <c r="D213" s="7" t="s">
        <v>24</v>
      </c>
      <c r="E213" s="7">
        <v>1</v>
      </c>
      <c r="F213" s="8">
        <v>159</v>
      </c>
    </row>
    <row r="214" spans="1:6" ht="109.9" hidden="1" customHeight="1">
      <c r="A214" t="s">
        <v>2087</v>
      </c>
      <c r="B214" s="7" t="s">
        <v>1568</v>
      </c>
      <c r="C214" s="7" t="s">
        <v>12</v>
      </c>
      <c r="D214" s="7" t="s">
        <v>24</v>
      </c>
      <c r="E214" s="7">
        <v>1</v>
      </c>
      <c r="F214" s="8">
        <v>89</v>
      </c>
    </row>
    <row r="215" spans="1:6" ht="109.9" hidden="1" customHeight="1">
      <c r="A215" t="s">
        <v>2087</v>
      </c>
      <c r="B215" s="7" t="s">
        <v>857</v>
      </c>
      <c r="C215" s="7" t="s">
        <v>26</v>
      </c>
      <c r="D215" s="7" t="s">
        <v>24</v>
      </c>
      <c r="E215" s="7">
        <v>1</v>
      </c>
      <c r="F215" s="8">
        <v>320</v>
      </c>
    </row>
    <row r="216" spans="1:6" ht="109.9" hidden="1" customHeight="1">
      <c r="A216" t="s">
        <v>2087</v>
      </c>
      <c r="B216" s="7" t="s">
        <v>428</v>
      </c>
      <c r="C216" s="7" t="s">
        <v>12</v>
      </c>
      <c r="D216" s="7" t="s">
        <v>24</v>
      </c>
      <c r="E216" s="7">
        <v>1</v>
      </c>
      <c r="F216" s="8">
        <v>55</v>
      </c>
    </row>
  </sheetData>
  <autoFilter ref="A1:F216">
    <filterColumn colId="2">
      <filters>
        <filter val="Knitwear"/>
      </filters>
    </filterColumn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2 1 c 6 9 1 7 - e f 8 7 - 4 1 8 0 - b 1 0 0 - b c b 4 8 8 4 e 8 d 4 8 "   x m l n s = " h t t p : / / s c h e m a s . m i c r o s o f t . c o m / D a t a M a s h u p " > A A A A A B Y D A A B Q S w M E F A A C A A g A 8 l v T W o n o 1 6 G m A A A A 9 g A A A B I A H A B D b 2 5 m a W c v U G F j a 2 F n Z S 5 4 b W w g o h g A K K A U A A A A A A A A A A A A A A A A A A A A A A A A A A A A h Y 8 9 D o I w A I W v Q r r T H z B q S C m J D i 6 S m J g Y 1 1 p q a Y R i a L H c z c E j e Q U x i r o 5 v u 9 9 w 3 v 3 6 4 1 m f V 0 F F 9 l a 3 Z g U E I h B I I 1 o C m 1 U C j p 3 D O c g Y 3 T D x Y k r G Q y y s U l v i x S U z p 0 T h L z 3 0 M e w a R W K M C Z o n 6 + 3 o p Q 1 B x 9 Z / 5 d D b a z j R k j A 6 O 4 1 h k W Q T G J I Z l O I K R o h z b X 5 C t G w 9 9 n + Q L r s K t e 1 k h 1 U u F h R N E a K 3 h / Y A 1 B L A w Q U A A I A C A D y W 9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l v T W i i K R 7 g O A A A A E Q A A A B M A H A B G b 3 J t d W x h c y 9 T Z W N 0 a W 9 u M S 5 t I K I Y A C i g F A A A A A A A A A A A A A A A A A A A A A A A A A A A A C t O T S 7 J z M 9 T C I b Q h t Y A U E s B A i 0 A F A A C A A g A 8 l v T W o n o 1 6 G m A A A A 9 g A A A B I A A A A A A A A A A A A A A A A A A A A A A E N v b m Z p Z y 9 Q Y W N r Y W d l L n h t b F B L A Q I t A B Q A A g A I A P J b 0 1 o P y u m r p A A A A O k A A A A T A A A A A A A A A A A A A A A A A P I A A A B b Q 2 9 u d G V u d F 9 U e X B l c 1 0 u e G 1 s U E s B A i 0 A F A A C A A g A 8 l v T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/ 2 f x 4 T E p B H h o 5 7 6 5 H 5 8 q M A A A A A A g A A A A A A E G Y A A A A B A A A g A A A A V N W p b A H V d x G t q j b 2 f n Q x Q 2 + Z b y v F z S l i K G X B 0 j R R F i s A A A A A D o A A A A A C A A A g A A A A i 2 f L f P s s I V r b T 4 H 8 Y + I + k O D l i v / S i 0 A T o o T p l r 1 S K / 9 Q A A A A 9 e z A L 8 P T M R t X c i w i / R b C G c N t 1 p K t u R k P d o K 8 i S J U e e B q i 9 f 7 y g M V A u N z O s o g O b 1 S A f Y D 5 2 P 7 l A g 2 S K O F o u k j C z b b O f p h o p B r j W 0 + 7 N B H s I R A A A A A j n Z 6 4 y w T e h X V B B V x 5 4 V B C / / B i n q M s w 5 u q 3 u B E S 9 L 4 a l F j s f 0 B i R C J s I K w r t c v J 1 G L i / g Z I 5 Y 5 f s I E 8 g 0 F S B v s w = = < / D a t a M a s h u p > 
</file>

<file path=customXml/itemProps1.xml><?xml version="1.0" encoding="utf-8"?>
<ds:datastoreItem xmlns:ds="http://schemas.openxmlformats.org/officeDocument/2006/customXml" ds:itemID="{D04DFE61-7882-4AC6-A2E1-957F32F125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Product details</vt:lpstr>
      <vt:lpstr>Split Size</vt:lpstr>
      <vt:lpstr>Photos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2025-01-30T09:21:00Z</dcterms:created>
  <dcterms:modified xsi:type="dcterms:W3CDTF">2025-07-03T08:30:25Z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82ED9D1FFB384A33B895E32B41FA712C_12</vt:lpwstr>
  </property>
  <property fmtid="{D5CDD505-2E9C-101B-9397-08002B2CF9AE}" pid="3" name="KSOProductBuildVer">
    <vt:lpwstr>2057-12.2.0.21179</vt:lpwstr>
  </property>
</Properties>
</file>